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72AEF90-2B17-4D98-A356-942047E54948}" xr6:coauthVersionLast="47" xr6:coauthVersionMax="47" xr10:uidLastSave="{00000000-0000-0000-0000-000000000000}"/>
  <bookViews>
    <workbookView xWindow="1080" yWindow="1080" windowWidth="22500" windowHeight="13740" tabRatio="703" xr2:uid="{00000000-000D-0000-FFFF-FFFF00000000}"/>
  </bookViews>
  <sheets>
    <sheet name="米粉ミックス粉（半期）" sheetId="16" r:id="rId1"/>
  </sheets>
  <definedNames>
    <definedName name="_xlnm.Print_Area" localSheetId="0">'米粉ミックス粉（半期）'!$B$1:$AT$41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Q17" i="16" l="1"/>
  <c r="AO17" i="16"/>
  <c r="AM17" i="16"/>
  <c r="AK17" i="16"/>
  <c r="AS30" i="16"/>
  <c r="AS29" i="16"/>
  <c r="AS27" i="16"/>
  <c r="AS26" i="16"/>
  <c r="AS24" i="16"/>
  <c r="AS23" i="16"/>
  <c r="AS21" i="16"/>
  <c r="AS20" i="16"/>
  <c r="AQ33" i="16"/>
  <c r="AO33" i="16"/>
  <c r="AM33" i="16"/>
  <c r="AK33" i="16"/>
  <c r="AQ32" i="16"/>
  <c r="AO32" i="16"/>
  <c r="AM32" i="16"/>
  <c r="AK32" i="16"/>
  <c r="AQ31" i="16"/>
  <c r="AO31" i="16"/>
  <c r="AM31" i="16"/>
  <c r="AK31" i="16"/>
  <c r="AS31" i="16" s="1"/>
  <c r="AQ28" i="16"/>
  <c r="AS28" i="16" s="1"/>
  <c r="AO28" i="16"/>
  <c r="AM28" i="16"/>
  <c r="AK28" i="16"/>
  <c r="AQ25" i="16"/>
  <c r="AO25" i="16"/>
  <c r="AM25" i="16"/>
  <c r="AK25" i="16"/>
  <c r="AQ22" i="16"/>
  <c r="AO22" i="16"/>
  <c r="AM22" i="16"/>
  <c r="AK22" i="16"/>
  <c r="E40" i="16"/>
  <c r="AM34" i="16" l="1"/>
  <c r="AM35" i="16" s="1"/>
  <c r="AO34" i="16"/>
  <c r="AO35" i="16" s="1"/>
  <c r="AQ34" i="16"/>
  <c r="AQ35" i="16" s="1"/>
  <c r="AS25" i="16"/>
  <c r="AS32" i="16"/>
  <c r="AS22" i="16"/>
  <c r="AS33" i="16"/>
  <c r="AK34" i="16"/>
  <c r="AD40" i="16"/>
  <c r="AB41" i="16" s="1"/>
  <c r="Z40" i="16"/>
  <c r="V40" i="16"/>
  <c r="R40" i="16"/>
  <c r="N40" i="16"/>
  <c r="I40" i="16"/>
  <c r="I41" i="16" s="1"/>
  <c r="Z39" i="16"/>
  <c r="V39" i="16"/>
  <c r="R39" i="16"/>
  <c r="N39" i="16"/>
  <c r="AB39" i="16" s="1"/>
  <c r="I39" i="16"/>
  <c r="AB38" i="16"/>
  <c r="AB37" i="16"/>
  <c r="AB36" i="16"/>
  <c r="AB35" i="16"/>
  <c r="AS34" i="16" l="1"/>
  <c r="AS35" i="16" s="1"/>
  <c r="AK35" i="16"/>
  <c r="X41" i="16"/>
  <c r="L41" i="16"/>
  <c r="T41" i="16"/>
  <c r="P41" i="16"/>
  <c r="AB22" i="16"/>
  <c r="AB23" i="16"/>
  <c r="AB24" i="16"/>
  <c r="AB25" i="16"/>
  <c r="AB26" i="16"/>
  <c r="AB27" i="16"/>
  <c r="AB28" i="16"/>
  <c r="AB29" i="16"/>
  <c r="AB30" i="16"/>
  <c r="AB31" i="16"/>
  <c r="AB32" i="16"/>
  <c r="AB33" i="16"/>
  <c r="AB34" i="16"/>
  <c r="AB21" i="16"/>
  <c r="AB20" i="16"/>
  <c r="AB40" i="16" l="1"/>
  <c r="AF40" i="16" s="1"/>
  <c r="AU25" i="16"/>
</calcChain>
</file>

<file path=xl/sharedStrings.xml><?xml version="1.0" encoding="utf-8"?>
<sst xmlns="http://schemas.openxmlformats.org/spreadsheetml/2006/main" count="82" uniqueCount="45">
  <si>
    <t>記</t>
    <rPh sb="0" eb="1">
      <t>キ</t>
    </rPh>
    <phoneticPr fontId="2"/>
  </si>
  <si>
    <t>教育委員会教育長</t>
    <rPh sb="0" eb="2">
      <t>キョウイク</t>
    </rPh>
    <rPh sb="2" eb="5">
      <t>イインカイ</t>
    </rPh>
    <rPh sb="5" eb="8">
      <t>キョウイクチョウ</t>
    </rPh>
    <phoneticPr fontId="2"/>
  </si>
  <si>
    <t>学校給食センター所長</t>
    <rPh sb="0" eb="8">
      <t>ガ</t>
    </rPh>
    <rPh sb="8" eb="10">
      <t>ショチョウ</t>
    </rPh>
    <phoneticPr fontId="2"/>
  </si>
  <si>
    <t>国・県・私立学校長</t>
    <rPh sb="0" eb="1">
      <t>クニ</t>
    </rPh>
    <rPh sb="2" eb="3">
      <t>ケン</t>
    </rPh>
    <rPh sb="4" eb="6">
      <t>シリツ</t>
    </rPh>
    <rPh sb="6" eb="9">
      <t>ガッコウチョウ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</si>
  <si>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</si>
  <si>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</si>
  <si>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学校別</t>
    <rPh sb="0" eb="2">
      <t>ガッコウ</t>
    </rPh>
    <rPh sb="2" eb="3">
      <t>ベツ</t>
    </rPh>
    <phoneticPr fontId="2"/>
  </si>
  <si>
    <t>給食予定人員</t>
    <rPh sb="0" eb="2">
      <t>キュウショク</t>
    </rPh>
    <rPh sb="2" eb="4">
      <t>ヨテイ</t>
    </rPh>
    <rPh sb="4" eb="6">
      <t>ジンイン</t>
    </rPh>
    <phoneticPr fontId="2"/>
  </si>
  <si>
    <t>申請数量</t>
    <rPh sb="0" eb="2">
      <t>シンセイ</t>
    </rPh>
    <rPh sb="2" eb="4">
      <t>スウリョウ</t>
    </rPh>
    <phoneticPr fontId="2"/>
  </si>
  <si>
    <t>合計</t>
    <rPh sb="0" eb="2">
      <t>ゴウケイ</t>
    </rPh>
    <phoneticPr fontId="2"/>
  </si>
  <si>
    <t>学   校   名</t>
    <rPh sb="0" eb="1">
      <t>ガク</t>
    </rPh>
    <rPh sb="4" eb="5">
      <t>コウ</t>
    </rPh>
    <rPh sb="8" eb="9">
      <t>メイ</t>
    </rPh>
    <phoneticPr fontId="2"/>
  </si>
  <si>
    <t>業   者   名</t>
    <rPh sb="0" eb="1">
      <t>ギョウ</t>
    </rPh>
    <rPh sb="4" eb="5">
      <t>シャ</t>
    </rPh>
    <rPh sb="8" eb="9">
      <t>メイ</t>
    </rPh>
    <phoneticPr fontId="2"/>
  </si>
  <si>
    <t xml:space="preserve"> 日</t>
    <rPh sb="1" eb="2">
      <t>ヒ</t>
    </rPh>
    <phoneticPr fontId="2"/>
  </si>
  <si>
    <t>年度  第</t>
    <rPh sb="0" eb="2">
      <t>ネンド</t>
    </rPh>
    <rPh sb="4" eb="5">
      <t>ダイ</t>
    </rPh>
    <phoneticPr fontId="2"/>
  </si>
  <si>
    <t>加工業者別明細</t>
    <rPh sb="0" eb="2">
      <t>カコウ</t>
    </rPh>
    <rPh sb="2" eb="4">
      <t>ギョウシャ</t>
    </rPh>
    <rPh sb="4" eb="5">
      <t>ベツ</t>
    </rPh>
    <rPh sb="5" eb="7">
      <t>メイサイ</t>
    </rPh>
    <phoneticPr fontId="2"/>
  </si>
  <si>
    <t>実施回数</t>
    <rPh sb="0" eb="2">
      <t>ジッシ</t>
    </rPh>
    <rPh sb="2" eb="4">
      <t>カイスウ</t>
    </rPh>
    <phoneticPr fontId="2"/>
  </si>
  <si>
    <t>令和</t>
    <rPh sb="0" eb="2">
      <t>レ</t>
    </rPh>
    <phoneticPr fontId="2"/>
  </si>
  <si>
    <t>令和</t>
    <rPh sb="0" eb="2">
      <t>レ</t>
    </rPh>
    <phoneticPr fontId="2"/>
  </si>
  <si>
    <t>　公益財団法人奈良県学校給食会　理事長　殿</t>
    <rPh sb="1" eb="3">
      <t>コウエキ</t>
    </rPh>
    <rPh sb="3" eb="15">
      <t>ザ</t>
    </rPh>
    <rPh sb="16" eb="19">
      <t>リジチョウ</t>
    </rPh>
    <rPh sb="20" eb="21">
      <t>ドノ</t>
    </rPh>
    <phoneticPr fontId="2"/>
  </si>
  <si>
    <t>／三半期分学校給食用米粉ミックス粉を下記のとおり申請します。</t>
    <rPh sb="1" eb="2">
      <t>サン</t>
    </rPh>
    <rPh sb="2" eb="4">
      <t>ハンキ</t>
    </rPh>
    <rPh sb="4" eb="5">
      <t>ブン</t>
    </rPh>
    <rPh sb="5" eb="10">
      <t>ガ</t>
    </rPh>
    <rPh sb="10" eb="17">
      <t>コ</t>
    </rPh>
    <rPh sb="18" eb="20">
      <t>カキ</t>
    </rPh>
    <rPh sb="24" eb="26">
      <t>シンセイ</t>
    </rPh>
    <phoneticPr fontId="2"/>
  </si>
  <si>
    <t>学校給食用 米粉ミックス粉 需要申請書（三半期）　　</t>
    <rPh sb="0" eb="5">
      <t>ガ</t>
    </rPh>
    <rPh sb="6" eb="13">
      <t>コ</t>
    </rPh>
    <rPh sb="14" eb="16">
      <t>ジュヨウ</t>
    </rPh>
    <rPh sb="16" eb="19">
      <t>シンセイショ</t>
    </rPh>
    <rPh sb="20" eb="21">
      <t>サン</t>
    </rPh>
    <rPh sb="21" eb="23">
      <t>ハンキ</t>
    </rPh>
    <phoneticPr fontId="2"/>
  </si>
  <si>
    <t>A</t>
    <phoneticPr fontId="2"/>
  </si>
  <si>
    <t>小学校</t>
    <rPh sb="0" eb="3">
      <t>ショウガッコウ</t>
    </rPh>
    <phoneticPr fontId="2"/>
  </si>
  <si>
    <t>（</t>
    <phoneticPr fontId="2"/>
  </si>
  <si>
    <t>校</t>
    <rPh sb="0" eb="1">
      <t>コウ</t>
    </rPh>
    <phoneticPr fontId="2"/>
  </si>
  <si>
    <t>）</t>
    <phoneticPr fontId="2"/>
  </si>
  <si>
    <t>B</t>
    <phoneticPr fontId="2"/>
  </si>
  <si>
    <t>中学校</t>
    <rPh sb="0" eb="3">
      <t>チュウガッコウ</t>
    </rPh>
    <phoneticPr fontId="2"/>
  </si>
  <si>
    <t>）</t>
    <phoneticPr fontId="2"/>
  </si>
  <si>
    <t>C</t>
    <phoneticPr fontId="2"/>
  </si>
  <si>
    <t>義務教育
学　　校</t>
    <rPh sb="0" eb="2">
      <t>ギム</t>
    </rPh>
    <rPh sb="2" eb="4">
      <t>キョウイク</t>
    </rPh>
    <rPh sb="5" eb="6">
      <t>マナブ</t>
    </rPh>
    <rPh sb="8" eb="9">
      <t>コウ</t>
    </rPh>
    <phoneticPr fontId="2"/>
  </si>
  <si>
    <t>小</t>
    <rPh sb="0" eb="1">
      <t>ショウ</t>
    </rPh>
    <phoneticPr fontId="2"/>
  </si>
  <si>
    <t>D</t>
    <phoneticPr fontId="2"/>
  </si>
  <si>
    <t>中</t>
    <rPh sb="0" eb="1">
      <t>ナカ</t>
    </rPh>
    <phoneticPr fontId="2"/>
  </si>
  <si>
    <t>C+D＝E</t>
    <phoneticPr fontId="2"/>
  </si>
  <si>
    <t>小計</t>
    <rPh sb="0" eb="2">
      <t>ショウケイ</t>
    </rPh>
    <phoneticPr fontId="2"/>
  </si>
  <si>
    <t>A+B+C+D＝F</t>
    <phoneticPr fontId="2"/>
  </si>
  <si>
    <t>合計</t>
    <rPh sb="0" eb="1">
      <t>ゴウ</t>
    </rPh>
    <rPh sb="1" eb="2">
      <t>ケイ</t>
    </rPh>
    <phoneticPr fontId="2"/>
  </si>
  <si>
    <t>（</t>
    <phoneticPr fontId="2"/>
  </si>
  <si>
    <t>）</t>
    <phoneticPr fontId="2"/>
  </si>
  <si>
    <t>月分</t>
    <rPh sb="0" eb="1">
      <t>ガツ</t>
    </rPh>
    <rPh sb="1" eb="2">
      <t>ブン</t>
    </rPh>
    <phoneticPr fontId="2"/>
  </si>
  <si>
    <t>小　計</t>
    <rPh sb="0" eb="1">
      <t>ショウ</t>
    </rPh>
    <rPh sb="2" eb="3">
      <t>ケイ</t>
    </rPh>
    <phoneticPr fontId="2"/>
  </si>
  <si>
    <t>小学校計</t>
    <rPh sb="0" eb="3">
      <t>ショウガッコウ</t>
    </rPh>
    <rPh sb="3" eb="4">
      <t>ケイ</t>
    </rPh>
    <phoneticPr fontId="2"/>
  </si>
  <si>
    <t>中学校計</t>
    <rPh sb="0" eb="3">
      <t>チュウガッコウ</t>
    </rPh>
    <rPh sb="3" eb="4">
      <t>ケイ</t>
    </rPh>
    <phoneticPr fontId="2"/>
  </si>
  <si>
    <t>総合計</t>
    <rPh sb="0" eb="1">
      <t>ソウ</t>
    </rPh>
    <rPh sb="1" eb="2">
      <t>ゴウ</t>
    </rPh>
    <rPh sb="2" eb="3">
      <t>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</si>
</sst>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UD デジタル 教科書体 N-R"/>
      <family val="1"/>
      <charset val="128"/>
    </font>
    <font>
      <sz val="26"/>
      <name val="UD デジタル 教科書体 N-R"/>
      <family val="1"/>
      <charset val="128"/>
    </font>
    <font>
      <sz val="20"/>
      <name val="UD デジタル 教科書体 N-R"/>
      <family val="1"/>
      <charset val="128"/>
    </font>
    <font>
      <sz val="48"/>
      <name val="UD デジタル 教科書体 N-R"/>
      <family val="1"/>
      <charset val="128"/>
    </font>
    <font>
      <sz val="24"/>
      <name val="UD デジタル 教科書体 N-R"/>
      <family val="1"/>
      <charset val="128"/>
    </font>
    <font>
      <sz val="36"/>
      <name val="UD デジタル 教科書体 N-R"/>
      <family val="1"/>
      <charset val="128"/>
    </font>
    <font>
      <sz val="18"/>
      <name val="UD デジタル 教科書体 N-R"/>
      <family val="1"/>
      <charset val="128"/>
    </font>
    <font>
      <sz val="22"/>
      <name val="UD デジタル 教科書体 N-R"/>
      <family val="1"/>
      <charset val="128"/>
    </font>
    <font>
      <b/>
      <sz val="26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b/>
      <sz val="22"/>
      <name val="UD デジタル 教科書体 N-R"/>
      <family val="1"/>
      <charset val="128"/>
    </font>
    <font>
      <b/>
      <sz val="36"/>
      <name val="UD デジタル 教科書体 N-R"/>
      <family val="1"/>
      <charset val="128"/>
    </font>
    <font>
      <sz val="32"/>
      <name val="UD デジタル 教科書体 N-R"/>
      <family val="1"/>
      <charset val="128"/>
    </font>
    <font>
      <b/>
      <sz val="32"/>
      <name val="UD デジタル 教科書体 N-R"/>
      <family val="1"/>
      <charset val="128"/>
    </font>
    <font>
      <sz val="22"/>
      <name val="Segoe UI Symbol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3"/>
        <bgColor indexed="64"/>
      </patternFill>
    </fill>
  </fills>
  <borders count="7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 diagonalUp="1">
      <left style="medium">
        <color indexed="64"/>
      </left>
      <right/>
      <top style="double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 diagonalUp="1">
      <left style="medium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medium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62">
    <xf numFmtId="0" fontId="0" fillId="0" borderId="0" xfId="0"/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58" fontId="4" fillId="0" borderId="0" xfId="0" applyNumberFormat="1" applyFont="1" applyAlignment="1" applyProtection="1">
      <alignment horizontal="center" vertical="center"/>
    </xf>
    <xf numFmtId="58" fontId="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right" vertical="top"/>
    </xf>
    <xf numFmtId="0" fontId="10" fillId="0" borderId="0" xfId="0" applyFont="1" applyAlignment="1" applyProtection="1">
      <alignment horizontal="center" vertical="top"/>
    </xf>
    <xf numFmtId="0" fontId="10" fillId="0" borderId="3" xfId="0" applyFont="1" applyBorder="1" applyAlignment="1" applyProtection="1">
      <alignment horizontal="center" vertical="top" shrinkToFit="1"/>
    </xf>
    <xf numFmtId="0" fontId="10" fillId="0" borderId="4" xfId="0" applyFont="1" applyBorder="1" applyAlignment="1" applyProtection="1">
      <alignment horizontal="center" vertical="top" shrinkToFit="1"/>
    </xf>
    <xf numFmtId="0" fontId="10" fillId="0" borderId="5" xfId="0" applyFont="1" applyBorder="1" applyAlignment="1" applyProtection="1">
      <alignment horizontal="center" vertical="top" shrinkToFit="1"/>
    </xf>
    <xf numFmtId="0" fontId="10" fillId="0" borderId="6" xfId="0" applyFont="1" applyBorder="1" applyAlignment="1" applyProtection="1">
      <alignment horizontal="center" vertical="top" shrinkToFit="1"/>
    </xf>
    <xf numFmtId="0" fontId="10" fillId="0" borderId="0" xfId="0" applyFont="1" applyAlignment="1" applyProtection="1">
      <alignment horizontal="center"/>
    </xf>
    <xf numFmtId="0" fontId="7" fillId="3" borderId="0" xfId="0" applyFont="1" applyFill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10" fillId="3" borderId="0" xfId="0" applyFont="1" applyFill="1" applyAlignment="1" applyProtection="1">
      <alignment horizontal="center"/>
    </xf>
    <xf numFmtId="0" fontId="10" fillId="3" borderId="0" xfId="0" applyFont="1" applyFill="1" applyAlignment="1" applyProtection="1">
      <alignment horizontal="center" vertical="top"/>
    </xf>
    <xf numFmtId="0" fontId="10" fillId="3" borderId="8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 wrapText="1"/>
    </xf>
    <xf numFmtId="0" fontId="12" fillId="3" borderId="0" xfId="0" applyFont="1" applyFill="1" applyAlignment="1" applyProtection="1">
      <alignment horizontal="center" vertical="center"/>
    </xf>
    <xf numFmtId="0" fontId="3" fillId="3" borderId="0" xfId="0" applyFont="1" applyFill="1" applyAlignment="1" applyProtection="1">
      <alignment horizontal="right" vertical="top"/>
    </xf>
    <xf numFmtId="38" fontId="12" fillId="0" borderId="0" xfId="0" applyNumberFormat="1" applyFont="1" applyAlignment="1" applyProtection="1">
      <alignment horizontal="center" vertical="center"/>
    </xf>
    <xf numFmtId="0" fontId="4" fillId="2" borderId="2" xfId="0" applyFont="1" applyFill="1" applyBorder="1" applyAlignment="1" applyProtection="1"/>
    <xf numFmtId="0" fontId="10" fillId="2" borderId="3" xfId="0" applyFont="1" applyFill="1" applyBorder="1" applyAlignment="1" applyProtection="1">
      <alignment horizontal="center" vertical="top"/>
    </xf>
    <xf numFmtId="0" fontId="10" fillId="2" borderId="6" xfId="0" applyFont="1" applyFill="1" applyBorder="1" applyAlignment="1" applyProtection="1">
      <alignment horizontal="center" vertical="top"/>
    </xf>
    <xf numFmtId="0" fontId="10" fillId="2" borderId="7" xfId="0" applyFont="1" applyFill="1" applyBorder="1" applyAlignment="1" applyProtection="1">
      <alignment horizontal="center" vertical="top"/>
    </xf>
    <xf numFmtId="0" fontId="10" fillId="2" borderId="5" xfId="0" applyFont="1" applyFill="1" applyBorder="1" applyAlignment="1" applyProtection="1">
      <alignment horizontal="center" vertical="top"/>
    </xf>
    <xf numFmtId="0" fontId="4" fillId="4" borderId="0" xfId="0" applyFont="1" applyFill="1" applyAlignment="1" applyProtection="1">
      <alignment horizontal="center" vertical="center"/>
      <protection locked="0"/>
    </xf>
    <xf numFmtId="38" fontId="4" fillId="4" borderId="0" xfId="1" applyFont="1" applyFill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left" vertical="center"/>
    </xf>
    <xf numFmtId="0" fontId="7" fillId="3" borderId="0" xfId="0" applyFont="1" applyFill="1" applyAlignment="1" applyProtection="1">
      <alignment horizontal="right" vertical="center" shrinkToFit="1"/>
    </xf>
    <xf numFmtId="0" fontId="7" fillId="2" borderId="21" xfId="0" applyFont="1" applyFill="1" applyBorder="1" applyAlignment="1" applyProtection="1">
      <alignment horizontal="center" vertical="center"/>
    </xf>
    <xf numFmtId="0" fontId="4" fillId="2" borderId="17" xfId="0" applyFont="1" applyFill="1" applyBorder="1" applyAlignment="1" applyProtection="1">
      <alignment vertical="center"/>
    </xf>
    <xf numFmtId="0" fontId="7" fillId="2" borderId="53" xfId="0" applyFont="1" applyFill="1" applyBorder="1" applyAlignment="1" applyProtection="1">
      <alignment horizontal="center" vertical="center"/>
    </xf>
    <xf numFmtId="0" fontId="4" fillId="2" borderId="24" xfId="0" applyFont="1" applyFill="1" applyBorder="1" applyAlignment="1" applyProtection="1">
      <alignment vertical="center"/>
    </xf>
    <xf numFmtId="0" fontId="5" fillId="2" borderId="57" xfId="0" applyFont="1" applyFill="1" applyBorder="1" applyAlignment="1" applyProtection="1">
      <alignment horizontal="center" vertical="center" shrinkToFit="1"/>
    </xf>
    <xf numFmtId="0" fontId="5" fillId="2" borderId="59" xfId="0" applyFont="1" applyFill="1" applyBorder="1" applyAlignment="1" applyProtection="1">
      <alignment horizontal="center" vertical="center" shrinkToFit="1"/>
    </xf>
    <xf numFmtId="0" fontId="7" fillId="0" borderId="35" xfId="0" applyFont="1" applyBorder="1" applyAlignment="1" applyProtection="1">
      <alignment horizontal="center" vertical="center"/>
    </xf>
    <xf numFmtId="0" fontId="4" fillId="0" borderId="41" xfId="0" applyFont="1" applyBorder="1" applyAlignment="1" applyProtection="1">
      <alignment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left" vertical="center"/>
    </xf>
    <xf numFmtId="0" fontId="10" fillId="2" borderId="1" xfId="0" applyFont="1" applyFill="1" applyBorder="1" applyAlignment="1" applyProtection="1">
      <alignment vertical="center"/>
    </xf>
    <xf numFmtId="0" fontId="5" fillId="2" borderId="11" xfId="0" applyFont="1" applyFill="1" applyBorder="1" applyAlignment="1" applyProtection="1">
      <alignment horizontal="center" vertical="center" shrinkToFit="1"/>
      <protection locked="0"/>
    </xf>
    <xf numFmtId="0" fontId="5" fillId="2" borderId="14" xfId="0" applyFont="1" applyFill="1" applyBorder="1" applyAlignment="1" applyProtection="1">
      <alignment horizontal="center" vertical="center" shrinkToFit="1"/>
      <protection locked="0"/>
    </xf>
    <xf numFmtId="0" fontId="10" fillId="2" borderId="65" xfId="0" applyFont="1" applyFill="1" applyBorder="1" applyAlignment="1" applyProtection="1">
      <alignment horizontal="left" vertical="center"/>
    </xf>
    <xf numFmtId="0" fontId="7" fillId="4" borderId="21" xfId="0" applyFont="1" applyFill="1" applyBorder="1" applyAlignment="1" applyProtection="1">
      <alignment horizontal="right" vertical="center" shrinkToFit="1"/>
      <protection locked="0"/>
    </xf>
    <xf numFmtId="0" fontId="7" fillId="4" borderId="53" xfId="0" applyFont="1" applyFill="1" applyBorder="1" applyAlignment="1" applyProtection="1">
      <alignment horizontal="right" vertical="center" shrinkToFit="1"/>
      <protection locked="0"/>
    </xf>
    <xf numFmtId="0" fontId="4" fillId="4" borderId="12" xfId="0" applyFont="1" applyFill="1" applyBorder="1" applyAlignment="1" applyProtection="1">
      <alignment horizontal="left" vertical="center" indent="1" shrinkToFit="1"/>
      <protection locked="0"/>
    </xf>
    <xf numFmtId="0" fontId="4" fillId="4" borderId="13" xfId="0" applyFont="1" applyFill="1" applyBorder="1" applyAlignment="1" applyProtection="1">
      <alignment horizontal="left" vertical="center" indent="1" shrinkToFit="1"/>
      <protection locked="0"/>
    </xf>
    <xf numFmtId="0" fontId="4" fillId="4" borderId="14" xfId="0" applyFont="1" applyFill="1" applyBorder="1" applyAlignment="1" applyProtection="1">
      <alignment horizontal="left" vertical="center" indent="1" shrinkToFit="1"/>
      <protection locked="0"/>
    </xf>
    <xf numFmtId="0" fontId="4" fillId="4" borderId="37" xfId="0" applyFont="1" applyFill="1" applyBorder="1" applyAlignment="1" applyProtection="1">
      <alignment horizontal="left" vertical="center" indent="1" shrinkToFit="1"/>
      <protection locked="0"/>
    </xf>
    <xf numFmtId="0" fontId="4" fillId="4" borderId="23" xfId="0" applyFont="1" applyFill="1" applyBorder="1" applyAlignment="1" applyProtection="1">
      <alignment horizontal="left" vertical="center" indent="1" shrinkToFit="1"/>
      <protection locked="0"/>
    </xf>
    <xf numFmtId="0" fontId="4" fillId="4" borderId="24" xfId="0" applyFont="1" applyFill="1" applyBorder="1" applyAlignment="1" applyProtection="1">
      <alignment horizontal="left" vertical="center" indent="1" shrinkToFit="1"/>
      <protection locked="0"/>
    </xf>
    <xf numFmtId="0" fontId="4" fillId="2" borderId="52" xfId="0" applyFont="1" applyFill="1" applyBorder="1" applyAlignment="1" applyProtection="1">
      <alignment horizontal="center" vertical="center"/>
    </xf>
    <xf numFmtId="0" fontId="4" fillId="2" borderId="53" xfId="0" applyFont="1" applyFill="1" applyBorder="1" applyAlignment="1" applyProtection="1">
      <alignment horizontal="center" vertical="center"/>
    </xf>
    <xf numFmtId="0" fontId="5" fillId="2" borderId="15" xfId="0" applyFont="1" applyFill="1" applyBorder="1" applyAlignment="1" applyProtection="1">
      <alignment horizontal="center" vertical="center" wrapText="1"/>
    </xf>
    <xf numFmtId="0" fontId="5" fillId="2" borderId="16" xfId="0" applyFont="1" applyFill="1" applyBorder="1" applyAlignment="1" applyProtection="1">
      <alignment horizontal="center" vertical="center" wrapText="1"/>
    </xf>
    <xf numFmtId="0" fontId="5" fillId="2" borderId="18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2" borderId="60" xfId="0" applyFont="1" applyFill="1" applyBorder="1" applyAlignment="1" applyProtection="1">
      <alignment horizontal="center" vertical="center" wrapText="1"/>
    </xf>
    <xf numFmtId="0" fontId="5" fillId="2" borderId="61" xfId="0" applyFont="1" applyFill="1" applyBorder="1" applyAlignment="1" applyProtection="1">
      <alignment horizontal="center" vertical="center" wrapText="1"/>
    </xf>
    <xf numFmtId="0" fontId="7" fillId="2" borderId="16" xfId="0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 vertical="center"/>
    </xf>
    <xf numFmtId="0" fontId="7" fillId="2" borderId="61" xfId="0" applyFont="1" applyFill="1" applyBorder="1" applyAlignment="1" applyProtection="1">
      <alignment horizontal="center" vertical="center"/>
    </xf>
    <xf numFmtId="0" fontId="7" fillId="4" borderId="16" xfId="0" applyFont="1" applyFill="1" applyBorder="1" applyAlignment="1" applyProtection="1">
      <alignment horizontal="right" vertical="center" shrinkToFit="1"/>
      <protection locked="0"/>
    </xf>
    <xf numFmtId="0" fontId="7" fillId="4" borderId="0" xfId="0" applyFont="1" applyFill="1" applyBorder="1" applyAlignment="1" applyProtection="1">
      <alignment horizontal="right" vertical="center" shrinkToFit="1"/>
      <protection locked="0"/>
    </xf>
    <xf numFmtId="0" fontId="7" fillId="4" borderId="61" xfId="0" applyFont="1" applyFill="1" applyBorder="1" applyAlignment="1" applyProtection="1">
      <alignment horizontal="right" vertical="center" shrinkToFit="1"/>
      <protection locked="0"/>
    </xf>
    <xf numFmtId="0" fontId="7" fillId="2" borderId="56" xfId="0" applyFont="1" applyFill="1" applyBorder="1" applyAlignment="1" applyProtection="1">
      <alignment horizontal="center" vertical="center"/>
    </xf>
    <xf numFmtId="0" fontId="7" fillId="2" borderId="58" xfId="0" applyFont="1" applyFill="1" applyBorder="1" applyAlignment="1" applyProtection="1">
      <alignment horizontal="center" vertical="center"/>
    </xf>
    <xf numFmtId="0" fontId="7" fillId="2" borderId="62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21" xfId="0" applyFont="1" applyFill="1" applyBorder="1" applyAlignment="1" applyProtection="1">
      <alignment horizontal="center" vertical="center"/>
    </xf>
    <xf numFmtId="38" fontId="11" fillId="2" borderId="31" xfId="1" applyFont="1" applyFill="1" applyBorder="1" applyAlignment="1" applyProtection="1">
      <alignment vertical="center" shrinkToFit="1"/>
    </xf>
    <xf numFmtId="38" fontId="11" fillId="2" borderId="32" xfId="1" applyFont="1" applyFill="1" applyBorder="1" applyAlignment="1" applyProtection="1">
      <alignment vertical="center" shrinkToFit="1"/>
    </xf>
    <xf numFmtId="38" fontId="11" fillId="2" borderId="13" xfId="1" applyFont="1" applyFill="1" applyBorder="1" applyAlignment="1" applyProtection="1">
      <alignment vertical="center" shrinkToFit="1"/>
    </xf>
    <xf numFmtId="38" fontId="11" fillId="2" borderId="14" xfId="1" applyFont="1" applyFill="1" applyBorder="1" applyAlignment="1" applyProtection="1">
      <alignment vertical="center" shrinkToFit="1"/>
    </xf>
    <xf numFmtId="38" fontId="7" fillId="4" borderId="46" xfId="1" applyFont="1" applyFill="1" applyBorder="1" applyAlignment="1" applyProtection="1">
      <alignment vertical="center" shrinkToFit="1"/>
      <protection locked="0"/>
    </xf>
    <xf numFmtId="38" fontId="7" fillId="4" borderId="12" xfId="1" applyFont="1" applyFill="1" applyBorder="1" applyAlignment="1" applyProtection="1">
      <alignment horizontal="center" vertical="center" shrinkToFit="1"/>
      <protection locked="0"/>
    </xf>
    <xf numFmtId="38" fontId="7" fillId="4" borderId="36" xfId="1" applyFont="1" applyFill="1" applyBorder="1" applyAlignment="1" applyProtection="1">
      <alignment horizontal="center" vertical="center" shrinkToFit="1"/>
      <protection locked="0"/>
    </xf>
    <xf numFmtId="38" fontId="15" fillId="4" borderId="13" xfId="1" applyFont="1" applyFill="1" applyBorder="1" applyAlignment="1" applyProtection="1">
      <alignment vertical="center" shrinkToFit="1"/>
      <protection locked="0"/>
    </xf>
    <xf numFmtId="38" fontId="15" fillId="4" borderId="14" xfId="1" applyFont="1" applyFill="1" applyBorder="1" applyAlignment="1" applyProtection="1">
      <alignment vertical="center" shrinkToFit="1"/>
      <protection locked="0"/>
    </xf>
    <xf numFmtId="38" fontId="7" fillId="4" borderId="48" xfId="1" applyFont="1" applyFill="1" applyBorder="1" applyAlignment="1" applyProtection="1">
      <alignment vertical="center" shrinkToFit="1"/>
      <protection locked="0"/>
    </xf>
    <xf numFmtId="38" fontId="13" fillId="2" borderId="49" xfId="1" applyFont="1" applyFill="1" applyBorder="1" applyAlignment="1" applyProtection="1">
      <alignment vertical="center" shrinkToFit="1"/>
    </xf>
    <xf numFmtId="38" fontId="14" fillId="2" borderId="29" xfId="1" applyFont="1" applyFill="1" applyBorder="1" applyAlignment="1" applyProtection="1">
      <alignment vertical="center" shrinkToFit="1"/>
    </xf>
    <xf numFmtId="38" fontId="14" fillId="2" borderId="13" xfId="1" applyFont="1" applyFill="1" applyBorder="1" applyAlignment="1" applyProtection="1">
      <alignment vertical="center" shrinkToFit="1"/>
    </xf>
    <xf numFmtId="38" fontId="14" fillId="2" borderId="14" xfId="1" applyFont="1" applyFill="1" applyBorder="1" applyAlignment="1" applyProtection="1">
      <alignment vertical="center" shrinkToFit="1"/>
    </xf>
    <xf numFmtId="38" fontId="4" fillId="4" borderId="12" xfId="1" applyFont="1" applyFill="1" applyBorder="1" applyAlignment="1" applyProtection="1">
      <alignment horizontal="right" vertical="center" indent="1" shrinkToFit="1"/>
      <protection locked="0"/>
    </xf>
    <xf numFmtId="38" fontId="4" fillId="4" borderId="13" xfId="1" applyFont="1" applyFill="1" applyBorder="1" applyAlignment="1" applyProtection="1">
      <alignment horizontal="right" vertical="center" indent="1" shrinkToFit="1"/>
      <protection locked="0"/>
    </xf>
    <xf numFmtId="38" fontId="4" fillId="4" borderId="14" xfId="1" applyFont="1" applyFill="1" applyBorder="1" applyAlignment="1" applyProtection="1">
      <alignment horizontal="right" vertical="center" indent="1" shrinkToFit="1"/>
      <protection locked="0"/>
    </xf>
    <xf numFmtId="0" fontId="4" fillId="0" borderId="0" xfId="0" applyFont="1" applyAlignment="1" applyProtection="1">
      <alignment horizontal="left" vertical="center"/>
    </xf>
    <xf numFmtId="0" fontId="4" fillId="0" borderId="15" xfId="0" applyFont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4" borderId="2" xfId="0" applyFont="1" applyFill="1" applyBorder="1" applyAlignment="1" applyProtection="1">
      <alignment horizontal="left" vertical="center" indent="1" shrinkToFit="1"/>
      <protection locked="0"/>
    </xf>
    <xf numFmtId="0" fontId="4" fillId="4" borderId="21" xfId="0" applyFont="1" applyFill="1" applyBorder="1" applyAlignment="1" applyProtection="1">
      <alignment horizontal="left" vertical="center" indent="1" shrinkToFit="1"/>
      <protection locked="0"/>
    </xf>
    <xf numFmtId="0" fontId="4" fillId="4" borderId="1" xfId="0" applyFont="1" applyFill="1" applyBorder="1" applyAlignment="1" applyProtection="1">
      <alignment horizontal="left" vertical="center" indent="1" shrinkToFit="1"/>
      <protection locked="0"/>
    </xf>
    <xf numFmtId="38" fontId="15" fillId="4" borderId="66" xfId="1" applyFont="1" applyFill="1" applyBorder="1" applyAlignment="1" applyProtection="1">
      <alignment vertical="center" shrinkToFit="1"/>
      <protection locked="0"/>
    </xf>
    <xf numFmtId="38" fontId="15" fillId="4" borderId="67" xfId="1" applyFont="1" applyFill="1" applyBorder="1" applyAlignment="1" applyProtection="1">
      <alignment vertical="center" shrinkToFit="1"/>
      <protection locked="0"/>
    </xf>
    <xf numFmtId="0" fontId="10" fillId="2" borderId="23" xfId="0" applyFont="1" applyFill="1" applyBorder="1" applyAlignment="1" applyProtection="1">
      <alignment horizontal="center"/>
    </xf>
    <xf numFmtId="0" fontId="10" fillId="2" borderId="24" xfId="0" applyFont="1" applyFill="1" applyBorder="1" applyAlignment="1" applyProtection="1">
      <alignment horizontal="center"/>
    </xf>
    <xf numFmtId="38" fontId="11" fillId="2" borderId="10" xfId="1" applyFont="1" applyFill="1" applyBorder="1" applyAlignment="1" applyProtection="1">
      <alignment vertical="center" shrinkToFit="1"/>
    </xf>
    <xf numFmtId="38" fontId="11" fillId="2" borderId="11" xfId="1" applyFont="1" applyFill="1" applyBorder="1" applyAlignment="1" applyProtection="1">
      <alignment vertical="center" shrinkToFit="1"/>
    </xf>
    <xf numFmtId="38" fontId="11" fillId="2" borderId="35" xfId="1" applyFont="1" applyFill="1" applyBorder="1" applyAlignment="1" applyProtection="1">
      <alignment vertical="center" shrinkToFit="1"/>
    </xf>
    <xf numFmtId="38" fontId="11" fillId="2" borderId="41" xfId="1" applyFont="1" applyFill="1" applyBorder="1" applyAlignment="1" applyProtection="1">
      <alignment vertical="center" shrinkToFit="1"/>
    </xf>
    <xf numFmtId="0" fontId="4" fillId="4" borderId="2" xfId="0" applyFont="1" applyFill="1" applyBorder="1" applyAlignment="1" applyProtection="1">
      <alignment horizontal="center" vertical="center" shrinkToFit="1"/>
      <protection locked="0"/>
    </xf>
    <xf numFmtId="0" fontId="4" fillId="4" borderId="21" xfId="0" applyFont="1" applyFill="1" applyBorder="1" applyAlignment="1" applyProtection="1">
      <alignment horizontal="center" vertical="center" shrinkToFit="1"/>
      <protection locked="0"/>
    </xf>
    <xf numFmtId="0" fontId="4" fillId="2" borderId="21" xfId="0" applyFont="1" applyFill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distributed" vertical="center"/>
    </xf>
    <xf numFmtId="0" fontId="8" fillId="4" borderId="0" xfId="0" applyFont="1" applyFill="1" applyBorder="1" applyAlignment="1" applyProtection="1">
      <alignment horizontal="center" vertical="center" shrinkToFit="1"/>
      <protection locked="0"/>
    </xf>
    <xf numFmtId="0" fontId="8" fillId="4" borderId="10" xfId="0" applyFont="1" applyFill="1" applyBorder="1" applyAlignment="1" applyProtection="1">
      <alignment horizontal="center" vertical="center" shrinkToFit="1"/>
      <protection locked="0"/>
    </xf>
    <xf numFmtId="0" fontId="5" fillId="0" borderId="10" xfId="0" applyFont="1" applyBorder="1" applyAlignment="1" applyProtection="1">
      <alignment horizontal="distributed" vertical="center"/>
    </xf>
    <xf numFmtId="0" fontId="10" fillId="0" borderId="37" xfId="0" applyFont="1" applyBorder="1" applyAlignment="1" applyProtection="1">
      <alignment horizontal="center" shrinkToFit="1"/>
    </xf>
    <xf numFmtId="0" fontId="10" fillId="0" borderId="38" xfId="0" applyFont="1" applyBorder="1" applyAlignment="1" applyProtection="1">
      <alignment horizontal="center" shrinkToFit="1"/>
    </xf>
    <xf numFmtId="0" fontId="10" fillId="0" borderId="23" xfId="0" applyFont="1" applyBorder="1" applyAlignment="1" applyProtection="1">
      <alignment horizontal="center" shrinkToFit="1"/>
    </xf>
    <xf numFmtId="0" fontId="10" fillId="0" borderId="24" xfId="0" applyFont="1" applyBorder="1" applyAlignment="1" applyProtection="1">
      <alignment horizontal="center" shrinkToFit="1"/>
    </xf>
    <xf numFmtId="0" fontId="10" fillId="2" borderId="22" xfId="0" applyFont="1" applyFill="1" applyBorder="1" applyAlignment="1" applyProtection="1">
      <alignment horizontal="center" vertical="center" shrinkToFit="1"/>
    </xf>
    <xf numFmtId="0" fontId="10" fillId="2" borderId="23" xfId="0" applyFont="1" applyFill="1" applyBorder="1" applyAlignment="1" applyProtection="1">
      <alignment horizontal="center" vertical="center" shrinkToFit="1"/>
    </xf>
    <xf numFmtId="0" fontId="10" fillId="2" borderId="24" xfId="0" applyFont="1" applyFill="1" applyBorder="1" applyAlignment="1" applyProtection="1">
      <alignment horizontal="center" vertical="center" shrinkToFit="1"/>
    </xf>
    <xf numFmtId="0" fontId="10" fillId="2" borderId="25" xfId="0" applyFont="1" applyFill="1" applyBorder="1" applyAlignment="1" applyProtection="1">
      <alignment horizontal="center" vertical="center" shrinkToFit="1"/>
    </xf>
    <xf numFmtId="0" fontId="10" fillId="2" borderId="5" xfId="0" applyFont="1" applyFill="1" applyBorder="1" applyAlignment="1" applyProtection="1">
      <alignment horizontal="center" vertical="center" shrinkToFit="1"/>
    </xf>
    <xf numFmtId="0" fontId="10" fillId="2" borderId="6" xfId="0" applyFont="1" applyFill="1" applyBorder="1" applyAlignment="1" applyProtection="1">
      <alignment horizontal="center" vertical="center" shrinkToFit="1"/>
    </xf>
    <xf numFmtId="38" fontId="7" fillId="4" borderId="45" xfId="1" applyFont="1" applyFill="1" applyBorder="1" applyAlignment="1" applyProtection="1">
      <alignment vertical="center" shrinkToFit="1"/>
      <protection locked="0"/>
    </xf>
    <xf numFmtId="38" fontId="15" fillId="4" borderId="68" xfId="1" applyFont="1" applyFill="1" applyBorder="1" applyAlignment="1" applyProtection="1">
      <alignment vertical="center" shrinkToFit="1"/>
      <protection locked="0"/>
    </xf>
    <xf numFmtId="38" fontId="15" fillId="4" borderId="1" xfId="1" applyFont="1" applyFill="1" applyBorder="1" applyAlignment="1" applyProtection="1">
      <alignment vertical="center" shrinkToFit="1"/>
      <protection locked="0"/>
    </xf>
    <xf numFmtId="0" fontId="4" fillId="0" borderId="0" xfId="0" applyFont="1" applyAlignment="1" applyProtection="1">
      <alignment horizontal="right" vertical="center"/>
    </xf>
    <xf numFmtId="0" fontId="5" fillId="0" borderId="0" xfId="0" applyFont="1" applyBorder="1" applyAlignment="1" applyProtection="1">
      <alignment horizontal="distributed" vertical="center"/>
    </xf>
    <xf numFmtId="0" fontId="4" fillId="0" borderId="0" xfId="0" applyFont="1" applyAlignment="1" applyProtection="1">
      <alignment horizontal="center" vertical="center"/>
    </xf>
    <xf numFmtId="0" fontId="4" fillId="0" borderId="5" xfId="0" applyFont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42" xfId="0" applyFont="1" applyFill="1" applyBorder="1" applyAlignment="1" applyProtection="1">
      <alignment horizontal="center" vertical="center"/>
    </xf>
    <xf numFmtId="0" fontId="4" fillId="2" borderId="35" xfId="0" applyFont="1" applyFill="1" applyBorder="1" applyAlignment="1" applyProtection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</xf>
    <xf numFmtId="38" fontId="13" fillId="2" borderId="50" xfId="1" applyFont="1" applyFill="1" applyBorder="1" applyAlignment="1" applyProtection="1">
      <alignment vertical="center" shrinkToFit="1"/>
    </xf>
    <xf numFmtId="0" fontId="4" fillId="0" borderId="0" xfId="0" applyFont="1" applyAlignment="1" applyProtection="1">
      <alignment horizontal="left" vertical="center" indent="1"/>
    </xf>
    <xf numFmtId="38" fontId="4" fillId="4" borderId="2" xfId="1" applyFont="1" applyFill="1" applyBorder="1" applyAlignment="1" applyProtection="1">
      <alignment horizontal="right" vertical="center" indent="1" shrinkToFit="1"/>
      <protection locked="0"/>
    </xf>
    <xf numFmtId="38" fontId="4" fillId="4" borderId="21" xfId="1" applyFont="1" applyFill="1" applyBorder="1" applyAlignment="1" applyProtection="1">
      <alignment horizontal="right" vertical="center" indent="1" shrinkToFit="1"/>
      <protection locked="0"/>
    </xf>
    <xf numFmtId="38" fontId="4" fillId="4" borderId="1" xfId="1" applyFont="1" applyFill="1" applyBorder="1" applyAlignment="1" applyProtection="1">
      <alignment horizontal="right" vertical="center" indent="1" shrinkToFit="1"/>
      <protection locked="0"/>
    </xf>
    <xf numFmtId="0" fontId="10" fillId="2" borderId="37" xfId="0" applyFont="1" applyFill="1" applyBorder="1" applyAlignment="1" applyProtection="1">
      <alignment horizontal="center"/>
    </xf>
    <xf numFmtId="0" fontId="10" fillId="2" borderId="44" xfId="0" applyFont="1" applyFill="1" applyBorder="1" applyAlignment="1" applyProtection="1">
      <alignment horizontal="center"/>
    </xf>
    <xf numFmtId="38" fontId="7" fillId="4" borderId="47" xfId="1" applyFont="1" applyFill="1" applyBorder="1" applyAlignment="1" applyProtection="1">
      <alignment vertical="center" shrinkToFit="1"/>
      <protection locked="0"/>
    </xf>
    <xf numFmtId="38" fontId="4" fillId="4" borderId="37" xfId="1" applyFont="1" applyFill="1" applyBorder="1" applyAlignment="1" applyProtection="1">
      <alignment horizontal="right" vertical="center" indent="1" shrinkToFit="1"/>
      <protection locked="0"/>
    </xf>
    <xf numFmtId="38" fontId="4" fillId="4" borderId="23" xfId="1" applyFont="1" applyFill="1" applyBorder="1" applyAlignment="1" applyProtection="1">
      <alignment horizontal="right" vertical="center" indent="1" shrinkToFit="1"/>
      <protection locked="0"/>
    </xf>
    <xf numFmtId="38" fontId="4" fillId="4" borderId="24" xfId="1" applyFont="1" applyFill="1" applyBorder="1" applyAlignment="1" applyProtection="1">
      <alignment horizontal="right" vertical="center" indent="1" shrinkToFit="1"/>
      <protection locked="0"/>
    </xf>
    <xf numFmtId="38" fontId="7" fillId="4" borderId="37" xfId="1" applyFont="1" applyFill="1" applyBorder="1" applyAlignment="1" applyProtection="1">
      <alignment horizontal="center" vertical="center" shrinkToFit="1"/>
      <protection locked="0"/>
    </xf>
    <xf numFmtId="38" fontId="7" fillId="4" borderId="38" xfId="1" applyFont="1" applyFill="1" applyBorder="1" applyAlignment="1" applyProtection="1">
      <alignment horizontal="center" vertical="center" shrinkToFit="1"/>
      <protection locked="0"/>
    </xf>
    <xf numFmtId="38" fontId="15" fillId="4" borderId="23" xfId="1" applyFont="1" applyFill="1" applyBorder="1" applyAlignment="1" applyProtection="1">
      <alignment vertical="center" shrinkToFit="1"/>
      <protection locked="0"/>
    </xf>
    <xf numFmtId="38" fontId="15" fillId="4" borderId="24" xfId="1" applyFont="1" applyFill="1" applyBorder="1" applyAlignment="1" applyProtection="1">
      <alignment vertical="center" shrinkToFit="1"/>
      <protection locked="0"/>
    </xf>
    <xf numFmtId="38" fontId="7" fillId="4" borderId="2" xfId="1" applyFont="1" applyFill="1" applyBorder="1" applyAlignment="1" applyProtection="1">
      <alignment horizontal="center" vertical="center" shrinkToFit="1"/>
      <protection locked="0"/>
    </xf>
    <xf numFmtId="38" fontId="7" fillId="4" borderId="69" xfId="1" applyFont="1" applyFill="1" applyBorder="1" applyAlignment="1" applyProtection="1">
      <alignment horizontal="center" vertical="center" shrinkToFit="1"/>
      <protection locked="0"/>
    </xf>
    <xf numFmtId="38" fontId="15" fillId="4" borderId="65" xfId="1" applyFont="1" applyFill="1" applyBorder="1" applyAlignment="1" applyProtection="1">
      <alignment vertical="center" shrinkToFit="1"/>
      <protection locked="0"/>
    </xf>
    <xf numFmtId="38" fontId="14" fillId="2" borderId="20" xfId="1" applyFont="1" applyFill="1" applyBorder="1" applyAlignment="1" applyProtection="1">
      <alignment vertical="center" shrinkToFit="1"/>
    </xf>
    <xf numFmtId="38" fontId="14" fillId="2" borderId="21" xfId="1" applyFont="1" applyFill="1" applyBorder="1" applyAlignment="1" applyProtection="1">
      <alignment vertical="center" shrinkToFit="1"/>
    </xf>
    <xf numFmtId="38" fontId="14" fillId="2" borderId="1" xfId="1" applyFont="1" applyFill="1" applyBorder="1" applyAlignment="1" applyProtection="1">
      <alignment vertical="center" shrinkToFit="1"/>
    </xf>
    <xf numFmtId="38" fontId="14" fillId="2" borderId="51" xfId="1" applyFont="1" applyFill="1" applyBorder="1" applyAlignment="1" applyProtection="1">
      <alignment vertical="center" shrinkToFit="1"/>
    </xf>
    <xf numFmtId="38" fontId="14" fillId="2" borderId="0" xfId="1" applyFont="1" applyFill="1" applyBorder="1" applyAlignment="1" applyProtection="1">
      <alignment vertical="center" shrinkToFit="1"/>
    </xf>
    <xf numFmtId="38" fontId="14" fillId="2" borderId="19" xfId="1" applyFont="1" applyFill="1" applyBorder="1" applyAlignment="1" applyProtection="1">
      <alignment vertical="center" shrinkToFit="1"/>
    </xf>
    <xf numFmtId="38" fontId="14" fillId="2" borderId="22" xfId="1" applyFont="1" applyFill="1" applyBorder="1" applyAlignment="1" applyProtection="1">
      <alignment vertical="center" shrinkToFit="1"/>
    </xf>
    <xf numFmtId="38" fontId="14" fillId="2" borderId="23" xfId="1" applyFont="1" applyFill="1" applyBorder="1" applyAlignment="1" applyProtection="1">
      <alignment vertical="center" shrinkToFit="1"/>
    </xf>
    <xf numFmtId="38" fontId="14" fillId="2" borderId="24" xfId="1" applyFont="1" applyFill="1" applyBorder="1" applyAlignment="1" applyProtection="1">
      <alignment vertical="center" shrinkToFit="1"/>
    </xf>
    <xf numFmtId="0" fontId="10" fillId="4" borderId="15" xfId="0" applyFont="1" applyFill="1" applyBorder="1" applyAlignment="1" applyProtection="1">
      <alignment horizontal="center" vertical="center" wrapText="1" shrinkToFit="1"/>
      <protection locked="0"/>
    </xf>
    <xf numFmtId="0" fontId="10" fillId="4" borderId="16" xfId="0" applyFont="1" applyFill="1" applyBorder="1" applyAlignment="1" applyProtection="1">
      <alignment horizontal="center" vertical="center" wrapText="1" shrinkToFit="1"/>
      <protection locked="0"/>
    </xf>
    <xf numFmtId="0" fontId="10" fillId="4" borderId="63" xfId="0" applyFont="1" applyFill="1" applyBorder="1" applyAlignment="1" applyProtection="1">
      <alignment horizontal="center" vertical="center" wrapText="1" shrinkToFit="1"/>
      <protection locked="0"/>
    </xf>
    <xf numFmtId="0" fontId="10" fillId="4" borderId="60" xfId="0" applyFont="1" applyFill="1" applyBorder="1" applyAlignment="1" applyProtection="1">
      <alignment horizontal="center" vertical="center" wrapText="1" shrinkToFit="1"/>
      <protection locked="0"/>
    </xf>
    <xf numFmtId="0" fontId="10" fillId="4" borderId="61" xfId="0" applyFont="1" applyFill="1" applyBorder="1" applyAlignment="1" applyProtection="1">
      <alignment horizontal="center" vertical="center" wrapText="1" shrinkToFit="1"/>
      <protection locked="0"/>
    </xf>
    <xf numFmtId="0" fontId="10" fillId="4" borderId="64" xfId="0" applyFont="1" applyFill="1" applyBorder="1" applyAlignment="1" applyProtection="1">
      <alignment horizontal="center" vertical="center" wrapText="1" shrinkToFit="1"/>
      <protection locked="0"/>
    </xf>
    <xf numFmtId="0" fontId="6" fillId="0" borderId="0" xfId="0" applyFont="1" applyAlignment="1" applyProtection="1">
      <alignment horizontal="center" vertical="center"/>
    </xf>
    <xf numFmtId="0" fontId="5" fillId="0" borderId="15" xfId="0" applyFont="1" applyBorder="1" applyAlignment="1" applyProtection="1">
      <alignment horizontal="center" vertical="center" wrapText="1"/>
    </xf>
    <xf numFmtId="0" fontId="5" fillId="0" borderId="16" xfId="0" applyFont="1" applyBorder="1" applyAlignment="1" applyProtection="1">
      <alignment horizontal="center" vertical="center" wrapText="1"/>
    </xf>
    <xf numFmtId="0" fontId="5" fillId="0" borderId="17" xfId="0" applyFont="1" applyBorder="1" applyAlignment="1" applyProtection="1">
      <alignment horizontal="center" vertical="center" wrapText="1"/>
    </xf>
    <xf numFmtId="0" fontId="5" fillId="0" borderId="18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19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4" fillId="2" borderId="20" xfId="0" applyFont="1" applyFill="1" applyBorder="1" applyAlignment="1" applyProtection="1">
      <alignment horizontal="center" vertical="center" shrinkToFit="1"/>
    </xf>
    <xf numFmtId="0" fontId="4" fillId="2" borderId="21" xfId="0" applyFont="1" applyFill="1" applyBorder="1" applyAlignment="1" applyProtection="1">
      <alignment horizontal="center" vertical="center" shrinkToFit="1"/>
    </xf>
    <xf numFmtId="0" fontId="4" fillId="2" borderId="1" xfId="0" applyFont="1" applyFill="1" applyBorder="1" applyAlignment="1" applyProtection="1">
      <alignment horizontal="center" vertical="center" shrinkToFit="1"/>
    </xf>
    <xf numFmtId="38" fontId="14" fillId="2" borderId="28" xfId="1" applyFont="1" applyFill="1" applyBorder="1" applyAlignment="1" applyProtection="1">
      <alignment vertical="center" shrinkToFit="1"/>
    </xf>
    <xf numFmtId="38" fontId="14" fillId="2" borderId="16" xfId="1" applyFont="1" applyFill="1" applyBorder="1" applyAlignment="1" applyProtection="1">
      <alignment vertical="center" shrinkToFit="1"/>
    </xf>
    <xf numFmtId="38" fontId="14" fillId="2" borderId="17" xfId="1" applyFont="1" applyFill="1" applyBorder="1" applyAlignment="1" applyProtection="1">
      <alignment vertical="center" shrinkToFit="1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6" xfId="0" applyFont="1" applyFill="1" applyBorder="1" applyAlignment="1" applyProtection="1">
      <alignment horizontal="center" vertical="center"/>
    </xf>
    <xf numFmtId="0" fontId="4" fillId="2" borderId="17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9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38" fontId="4" fillId="4" borderId="18" xfId="1" applyFont="1" applyFill="1" applyBorder="1" applyAlignment="1" applyProtection="1">
      <alignment horizontal="right" vertical="center" indent="1" shrinkToFit="1"/>
      <protection locked="0"/>
    </xf>
    <xf numFmtId="38" fontId="4" fillId="4" borderId="0" xfId="1" applyFont="1" applyFill="1" applyBorder="1" applyAlignment="1" applyProtection="1">
      <alignment horizontal="right" vertical="center" indent="1" shrinkToFit="1"/>
      <protection locked="0"/>
    </xf>
    <xf numFmtId="38" fontId="4" fillId="4" borderId="19" xfId="1" applyFont="1" applyFill="1" applyBorder="1" applyAlignment="1" applyProtection="1">
      <alignment horizontal="right" vertical="center" indent="1" shrinkToFit="1"/>
      <protection locked="0"/>
    </xf>
    <xf numFmtId="38" fontId="10" fillId="0" borderId="54" xfId="1" applyFont="1" applyBorder="1" applyAlignment="1" applyProtection="1">
      <alignment horizontal="right" vertical="center" indent="1" shrinkToFit="1"/>
    </xf>
    <xf numFmtId="38" fontId="10" fillId="0" borderId="55" xfId="1" applyFont="1" applyBorder="1" applyAlignment="1" applyProtection="1">
      <alignment horizontal="right" vertical="center" indent="1" shrinkToFit="1"/>
    </xf>
    <xf numFmtId="38" fontId="15" fillId="4" borderId="70" xfId="1" applyFont="1" applyFill="1" applyBorder="1" applyAlignment="1" applyProtection="1">
      <alignment vertical="center" shrinkToFit="1"/>
      <protection locked="0"/>
    </xf>
    <xf numFmtId="38" fontId="15" fillId="4" borderId="71" xfId="1" applyFont="1" applyFill="1" applyBorder="1" applyAlignment="1" applyProtection="1">
      <alignment vertical="center" shrinkToFit="1"/>
      <protection locked="0"/>
    </xf>
    <xf numFmtId="38" fontId="15" fillId="4" borderId="0" xfId="1" applyFont="1" applyFill="1" applyBorder="1" applyAlignment="1" applyProtection="1">
      <alignment vertical="center" shrinkToFit="1"/>
      <protection locked="0"/>
    </xf>
    <xf numFmtId="38" fontId="15" fillId="4" borderId="19" xfId="1" applyFont="1" applyFill="1" applyBorder="1" applyAlignment="1" applyProtection="1">
      <alignment vertical="center" shrinkToFit="1"/>
      <protection locked="0"/>
    </xf>
    <xf numFmtId="38" fontId="10" fillId="0" borderId="39" xfId="1" applyFont="1" applyBorder="1" applyAlignment="1" applyProtection="1">
      <alignment horizontal="right" vertical="center" indent="1" shrinkToFit="1"/>
    </xf>
    <xf numFmtId="38" fontId="10" fillId="0" borderId="40" xfId="1" applyFont="1" applyBorder="1" applyAlignment="1" applyProtection="1">
      <alignment horizontal="right" vertical="center" indent="1" shrinkToFit="1"/>
    </xf>
    <xf numFmtId="38" fontId="15" fillId="4" borderId="21" xfId="1" applyFont="1" applyFill="1" applyBorder="1" applyAlignment="1" applyProtection="1">
      <alignment vertical="center" shrinkToFit="1"/>
      <protection locked="0"/>
    </xf>
    <xf numFmtId="38" fontId="12" fillId="0" borderId="18" xfId="0" applyNumberFormat="1" applyFont="1" applyBorder="1" applyAlignment="1" applyProtection="1">
      <alignment horizontal="left" vertical="center"/>
    </xf>
    <xf numFmtId="0" fontId="12" fillId="0" borderId="0" xfId="0" applyFont="1" applyAlignment="1" applyProtection="1">
      <alignment horizontal="left" vertical="center"/>
    </xf>
    <xf numFmtId="38" fontId="10" fillId="2" borderId="33" xfId="1" applyFont="1" applyFill="1" applyBorder="1" applyAlignment="1" applyProtection="1">
      <alignment horizontal="right" vertical="center" indent="1" shrinkToFit="1"/>
    </xf>
    <xf numFmtId="38" fontId="10" fillId="2" borderId="34" xfId="1" applyFont="1" applyFill="1" applyBorder="1" applyAlignment="1" applyProtection="1">
      <alignment horizontal="right" vertical="center" indent="1" shrinkToFit="1"/>
    </xf>
    <xf numFmtId="38" fontId="15" fillId="2" borderId="31" xfId="1" applyFont="1" applyFill="1" applyBorder="1" applyAlignment="1" applyProtection="1">
      <alignment vertical="center" shrinkToFit="1"/>
      <protection locked="0"/>
    </xf>
    <xf numFmtId="38" fontId="15" fillId="2" borderId="32" xfId="1" applyFont="1" applyFill="1" applyBorder="1" applyAlignment="1" applyProtection="1">
      <alignment vertical="center" shrinkToFit="1"/>
      <protection locked="0"/>
    </xf>
    <xf numFmtId="0" fontId="7" fillId="2" borderId="43" xfId="0" applyFont="1" applyFill="1" applyBorder="1" applyAlignment="1" applyProtection="1">
      <alignment horizontal="distributed" vertical="center" indent="1" shrinkToFit="1"/>
      <protection locked="0"/>
    </xf>
    <xf numFmtId="0" fontId="7" fillId="2" borderId="31" xfId="0" applyFont="1" applyFill="1" applyBorder="1" applyAlignment="1" applyProtection="1">
      <alignment horizontal="distributed" vertical="center" indent="1" shrinkToFit="1"/>
      <protection locked="0"/>
    </xf>
    <xf numFmtId="0" fontId="7" fillId="2" borderId="32" xfId="0" applyFont="1" applyFill="1" applyBorder="1" applyAlignment="1" applyProtection="1">
      <alignment horizontal="distributed" vertical="center" indent="1" shrinkToFit="1"/>
      <protection locked="0"/>
    </xf>
    <xf numFmtId="0" fontId="7" fillId="2" borderId="3" xfId="0" applyFont="1" applyFill="1" applyBorder="1" applyAlignment="1" applyProtection="1">
      <alignment horizontal="distributed" vertical="center" indent="1" shrinkToFit="1"/>
      <protection locked="0"/>
    </xf>
    <xf numFmtId="0" fontId="7" fillId="2" borderId="5" xfId="0" applyFont="1" applyFill="1" applyBorder="1" applyAlignment="1" applyProtection="1">
      <alignment horizontal="distributed" vertical="center" indent="1" shrinkToFit="1"/>
      <protection locked="0"/>
    </xf>
    <xf numFmtId="0" fontId="7" fillId="2" borderId="6" xfId="0" applyFont="1" applyFill="1" applyBorder="1" applyAlignment="1" applyProtection="1">
      <alignment horizontal="distributed" vertical="center" indent="1" shrinkToFit="1"/>
      <protection locked="0"/>
    </xf>
    <xf numFmtId="0" fontId="7" fillId="2" borderId="2" xfId="0" applyFont="1" applyFill="1" applyBorder="1" applyAlignment="1" applyProtection="1">
      <alignment horizontal="distributed" vertical="center" indent="1" shrinkToFit="1"/>
      <protection locked="0"/>
    </xf>
    <xf numFmtId="0" fontId="7" fillId="2" borderId="21" xfId="0" applyFont="1" applyFill="1" applyBorder="1" applyAlignment="1" applyProtection="1">
      <alignment horizontal="distributed" vertical="center" indent="1" shrinkToFit="1"/>
      <protection locked="0"/>
    </xf>
    <xf numFmtId="0" fontId="7" fillId="2" borderId="1" xfId="0" applyFont="1" applyFill="1" applyBorder="1" applyAlignment="1" applyProtection="1">
      <alignment horizontal="distributed" vertical="center" indent="1" shrinkToFit="1"/>
      <protection locked="0"/>
    </xf>
    <xf numFmtId="38" fontId="4" fillId="4" borderId="43" xfId="1" applyFont="1" applyFill="1" applyBorder="1" applyAlignment="1" applyProtection="1">
      <alignment horizontal="right" vertical="center" indent="1" shrinkToFit="1"/>
      <protection locked="0"/>
    </xf>
    <xf numFmtId="38" fontId="4" fillId="4" borderId="31" xfId="1" applyFont="1" applyFill="1" applyBorder="1" applyAlignment="1" applyProtection="1">
      <alignment horizontal="right" vertical="center" indent="1" shrinkToFit="1"/>
      <protection locked="0"/>
    </xf>
    <xf numFmtId="38" fontId="4" fillId="4" borderId="32" xfId="1" applyFont="1" applyFill="1" applyBorder="1" applyAlignment="1" applyProtection="1">
      <alignment horizontal="right" vertical="center" indent="1" shrinkToFit="1"/>
      <protection locked="0"/>
    </xf>
    <xf numFmtId="38" fontId="10" fillId="0" borderId="33" xfId="1" applyFont="1" applyBorder="1" applyAlignment="1" applyProtection="1">
      <alignment horizontal="right" vertical="center" indent="1" shrinkToFit="1"/>
    </xf>
    <xf numFmtId="38" fontId="10" fillId="0" borderId="34" xfId="1" applyFont="1" applyBorder="1" applyAlignment="1" applyProtection="1">
      <alignment horizontal="right" vertical="center" indent="1" shrinkToFit="1"/>
    </xf>
    <xf numFmtId="38" fontId="15" fillId="4" borderId="31" xfId="1" applyFont="1" applyFill="1" applyBorder="1" applyAlignment="1" applyProtection="1">
      <alignment vertical="center" shrinkToFit="1"/>
      <protection locked="0"/>
    </xf>
    <xf numFmtId="38" fontId="15" fillId="4" borderId="32" xfId="1" applyFont="1" applyFill="1" applyBorder="1" applyAlignment="1" applyProtection="1">
      <alignment vertical="center" shrinkToFit="1"/>
      <protection locked="0"/>
    </xf>
    <xf numFmtId="0" fontId="4" fillId="0" borderId="42" xfId="0" applyFont="1" applyBorder="1" applyAlignment="1" applyProtection="1">
      <alignment horizontal="center" vertical="center"/>
    </xf>
    <xf numFmtId="0" fontId="4" fillId="0" borderId="35" xfId="0" applyFont="1" applyBorder="1" applyAlignment="1" applyProtection="1">
      <alignment horizontal="center" vertical="center"/>
    </xf>
    <xf numFmtId="38" fontId="11" fillId="0" borderId="42" xfId="1" applyFont="1" applyBorder="1" applyAlignment="1" applyProtection="1">
      <alignment horizontal="right" vertical="center" indent="1" shrinkToFit="1"/>
    </xf>
    <xf numFmtId="38" fontId="11" fillId="0" borderId="35" xfId="1" applyFont="1" applyBorder="1" applyAlignment="1" applyProtection="1">
      <alignment horizontal="right" vertical="center" indent="1" shrinkToFit="1"/>
    </xf>
    <xf numFmtId="38" fontId="11" fillId="0" borderId="41" xfId="1" applyFont="1" applyBorder="1" applyAlignment="1" applyProtection="1">
      <alignment horizontal="right" vertical="center" indent="1" shrinkToFit="1"/>
    </xf>
    <xf numFmtId="38" fontId="13" fillId="0" borderId="26" xfId="1" applyFont="1" applyBorder="1" applyAlignment="1" applyProtection="1">
      <alignment horizontal="right" vertical="center" indent="1" shrinkToFit="1"/>
    </xf>
    <xf numFmtId="38" fontId="13" fillId="0" borderId="27" xfId="1" applyFont="1" applyBorder="1" applyAlignment="1" applyProtection="1">
      <alignment horizontal="right" vertical="center" indent="1" shrinkToFit="1"/>
    </xf>
    <xf numFmtId="38" fontId="16" fillId="0" borderId="35" xfId="1" applyFont="1" applyBorder="1" applyAlignment="1" applyProtection="1">
      <alignment vertical="center" shrinkToFit="1"/>
    </xf>
    <xf numFmtId="38" fontId="16" fillId="0" borderId="41" xfId="1" applyFont="1" applyBorder="1" applyAlignment="1" applyProtection="1">
      <alignment vertical="center" shrinkToFit="1"/>
    </xf>
    <xf numFmtId="0" fontId="17" fillId="4" borderId="15" xfId="0" applyFont="1" applyFill="1" applyBorder="1" applyAlignment="1" applyProtection="1">
      <alignment horizontal="center" vertical="center" wrapText="1" shrinkToFit="1"/>
      <protection locked="0"/>
    </xf>
    <xf numFmtId="38" fontId="3" fillId="0" borderId="16" xfId="1" applyFont="1" applyBorder="1" applyAlignment="1" applyProtection="1">
      <alignment horizontal="center" vertical="top"/>
    </xf>
    <xf numFmtId="38" fontId="14" fillId="2" borderId="30" xfId="1" applyFont="1" applyFill="1" applyBorder="1" applyAlignment="1" applyProtection="1">
      <alignment vertical="center" shrinkToFit="1"/>
    </xf>
    <xf numFmtId="38" fontId="14" fillId="2" borderId="31" xfId="1" applyFont="1" applyFill="1" applyBorder="1" applyAlignment="1" applyProtection="1">
      <alignment vertical="center" shrinkToFit="1"/>
    </xf>
    <xf numFmtId="38" fontId="14" fillId="2" borderId="32" xfId="1" applyFont="1" applyFill="1" applyBorder="1" applyAlignment="1" applyProtection="1">
      <alignment vertical="center" shrinkToFit="1"/>
    </xf>
    <xf numFmtId="38" fontId="14" fillId="2" borderId="9" xfId="1" applyFont="1" applyFill="1" applyBorder="1" applyAlignment="1" applyProtection="1">
      <alignment vertical="center" shrinkToFit="1"/>
    </xf>
    <xf numFmtId="38" fontId="14" fillId="2" borderId="10" xfId="1" applyFont="1" applyFill="1" applyBorder="1" applyAlignment="1" applyProtection="1">
      <alignment vertical="center" shrinkToFit="1"/>
    </xf>
    <xf numFmtId="38" fontId="14" fillId="2" borderId="11" xfId="1" applyFont="1" applyFill="1" applyBorder="1" applyAlignment="1" applyProtection="1">
      <alignment vertical="center" shrinkToFit="1"/>
    </xf>
    <xf numFmtId="38" fontId="4" fillId="2" borderId="43" xfId="1" applyFont="1" applyFill="1" applyBorder="1" applyAlignment="1" applyProtection="1">
      <alignment horizontal="right" vertical="center" indent="1" shrinkToFit="1"/>
      <protection locked="0"/>
    </xf>
    <xf numFmtId="38" fontId="4" fillId="2" borderId="31" xfId="1" applyFont="1" applyFill="1" applyBorder="1" applyAlignment="1" applyProtection="1">
      <alignment horizontal="right" vertical="center" indent="1" shrinkToFit="1"/>
      <protection locked="0"/>
    </xf>
    <xf numFmtId="38" fontId="4" fillId="2" borderId="32" xfId="1" applyFont="1" applyFill="1" applyBorder="1" applyAlignment="1" applyProtection="1">
      <alignment horizontal="right" vertical="center" indent="1" shrinkToFit="1"/>
      <protection locked="0"/>
    </xf>
    <xf numFmtId="38" fontId="7" fillId="2" borderId="46" xfId="1" applyFont="1" applyFill="1" applyBorder="1" applyAlignment="1" applyProtection="1">
      <alignment vertical="center" shrinkToFit="1"/>
      <protection locked="0"/>
    </xf>
    <xf numFmtId="38" fontId="7" fillId="2" borderId="48" xfId="1" applyFont="1" applyFill="1" applyBorder="1" applyAlignment="1" applyProtection="1">
      <alignment vertical="center" shrinkToFit="1"/>
      <protection locked="0"/>
    </xf>
    <xf numFmtId="38" fontId="3" fillId="0" borderId="16" xfId="0" applyNumberFormat="1" applyFont="1" applyBorder="1" applyAlignment="1" applyProtection="1">
      <alignment horizontal="right" vertical="top" indent="1"/>
    </xf>
    <xf numFmtId="0" fontId="3" fillId="0" borderId="16" xfId="0" applyFont="1" applyBorder="1" applyAlignment="1" applyProtection="1">
      <alignment horizontal="right" vertical="top" inden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FFF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542925</xdr:colOff>
      <xdr:row>34</xdr:row>
      <xdr:rowOff>423856</xdr:rowOff>
    </xdr:from>
    <xdr:to>
      <xdr:col>46</xdr:col>
      <xdr:colOff>76200</xdr:colOff>
      <xdr:row>41</xdr:row>
      <xdr:rowOff>95249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21593175" y="16354419"/>
          <a:ext cx="9534525" cy="343376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18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申請数量の月区分は、次のとおりです。</a:t>
          </a:r>
          <a:endParaRPr lang="en-US" altLang="ja-JP" sz="18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　第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1/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４月～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7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･第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2/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(8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11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･第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3/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(12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申請数量は、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袋（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20kg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を単位として記入してください。</a:t>
          </a:r>
          <a:endParaRPr lang="en-US" altLang="ja-JP" sz="1800" b="0" i="0" baseline="0"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3.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この申請書の提出期限は、次のとおりです。</a:t>
          </a:r>
          <a:endParaRPr lang="en-US" altLang="ja-JP" sz="18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　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第</a:t>
          </a:r>
          <a:r>
            <a:rPr 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1/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）･第</a:t>
          </a:r>
          <a:r>
            <a:rPr 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2/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5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）･第</a:t>
          </a:r>
          <a:r>
            <a:rPr 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3/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9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</a:t>
          </a:r>
          <a:endParaRPr lang="en-US" altLang="ja-JP" sz="1800" b="0" i="0" baseline="0"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4.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ja-JP" altLang="en-US" sz="18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１部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です。</a:t>
          </a:r>
          <a:endParaRPr lang="ja-JP" altLang="en-US" sz="18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11</xdr:col>
      <xdr:colOff>601663</xdr:colOff>
      <xdr:row>18</xdr:row>
      <xdr:rowOff>4482</xdr:rowOff>
    </xdr:from>
    <xdr:to>
      <xdr:col>12</xdr:col>
      <xdr:colOff>560294</xdr:colOff>
      <xdr:row>18</xdr:row>
      <xdr:rowOff>291353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635781" y="7546041"/>
          <a:ext cx="619778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回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13</xdr:col>
      <xdr:colOff>657226</xdr:colOff>
      <xdr:row>17</xdr:row>
      <xdr:rowOff>481853</xdr:rowOff>
    </xdr:from>
    <xdr:to>
      <xdr:col>14</xdr:col>
      <xdr:colOff>500062</xdr:colOff>
      <xdr:row>17</xdr:row>
      <xdr:rowOff>795618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6013638" y="7608794"/>
          <a:ext cx="503983" cy="3137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10</xdr:col>
      <xdr:colOff>9524</xdr:colOff>
      <xdr:row>18</xdr:row>
      <xdr:rowOff>4482</xdr:rowOff>
    </xdr:from>
    <xdr:to>
      <xdr:col>10</xdr:col>
      <xdr:colOff>547687</xdr:colOff>
      <xdr:row>18</xdr:row>
      <xdr:rowOff>302559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371289" y="7546041"/>
          <a:ext cx="538163" cy="2980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</xdr:col>
      <xdr:colOff>152400</xdr:colOff>
      <xdr:row>43</xdr:row>
      <xdr:rowOff>71440</xdr:rowOff>
    </xdr:from>
    <xdr:to>
      <xdr:col>31</xdr:col>
      <xdr:colOff>0</xdr:colOff>
      <xdr:row>75</xdr:row>
      <xdr:rowOff>152401</xdr:rowOff>
    </xdr:to>
    <xdr:sp macro="" textlink="">
      <xdr:nvSpPr>
        <xdr:cNvPr id="26" name="左矢印吹き出し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 rot="5400000">
          <a:off x="8417719" y="12880184"/>
          <a:ext cx="5414961" cy="19850100"/>
        </a:xfrm>
        <a:prstGeom prst="leftArrowCallout">
          <a:avLst>
            <a:gd name="adj1" fmla="val 32414"/>
            <a:gd name="adj2" fmla="val 39290"/>
            <a:gd name="adj3" fmla="val 25000"/>
            <a:gd name="adj4" fmla="val 69059"/>
          </a:avLst>
        </a:prstGeom>
        <a:solidFill>
          <a:schemeClr val="accent3">
            <a:lumMod val="20000"/>
            <a:lumOff val="80000"/>
          </a:schemeClr>
        </a:solidFill>
        <a:ln w="28575">
          <a:solidFill>
            <a:schemeClr val="accent3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vert270" rtlCol="0" anchor="ctr"/>
        <a:lstStyle/>
        <a:p>
          <a:pPr algn="l"/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（小学校小計）及び（中学校小計）は、</a:t>
          </a:r>
          <a:endParaRPr kumimoji="1" lang="en-US" altLang="ja-JP" sz="4200">
            <a:solidFill>
              <a:sysClr val="windowText" lastClr="000000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/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kumimoji="1" lang="ja-JP" altLang="en-US" sz="4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数値を入力、もしくは、</a:t>
          </a:r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計算式（</a:t>
          </a:r>
          <a:r>
            <a:rPr kumimoji="1" lang="en-US" altLang="ja-JP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Σ</a:t>
          </a:r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）を入力してください。</a:t>
          </a:r>
          <a:r>
            <a:rPr kumimoji="1" lang="ja-JP" altLang="en-US" sz="1100"/>
            <a:t>は</a:t>
          </a:r>
        </a:p>
      </xdr:txBody>
    </xdr:sp>
    <xdr:clientData/>
  </xdr:twoCellAnchor>
  <xdr:twoCellAnchor>
    <xdr:from>
      <xdr:col>13</xdr:col>
      <xdr:colOff>642005</xdr:colOff>
      <xdr:row>18</xdr:row>
      <xdr:rowOff>11206</xdr:rowOff>
    </xdr:from>
    <xdr:to>
      <xdr:col>14</xdr:col>
      <xdr:colOff>600636</xdr:colOff>
      <xdr:row>18</xdr:row>
      <xdr:rowOff>298077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5998417" y="7552765"/>
          <a:ext cx="619778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15</xdr:col>
      <xdr:colOff>601663</xdr:colOff>
      <xdr:row>18</xdr:row>
      <xdr:rowOff>4482</xdr:rowOff>
    </xdr:from>
    <xdr:to>
      <xdr:col>16</xdr:col>
      <xdr:colOff>560294</xdr:colOff>
      <xdr:row>18</xdr:row>
      <xdr:rowOff>291353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6004936" y="7537891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回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17</xdr:col>
      <xdr:colOff>657226</xdr:colOff>
      <xdr:row>17</xdr:row>
      <xdr:rowOff>481853</xdr:rowOff>
    </xdr:from>
    <xdr:to>
      <xdr:col>18</xdr:col>
      <xdr:colOff>500062</xdr:colOff>
      <xdr:row>17</xdr:row>
      <xdr:rowOff>795618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7376681" y="7532951"/>
          <a:ext cx="50092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17</xdr:col>
      <xdr:colOff>642005</xdr:colOff>
      <xdr:row>18</xdr:row>
      <xdr:rowOff>11206</xdr:rowOff>
    </xdr:from>
    <xdr:to>
      <xdr:col>18</xdr:col>
      <xdr:colOff>600636</xdr:colOff>
      <xdr:row>18</xdr:row>
      <xdr:rowOff>298077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7361460" y="7544615"/>
          <a:ext cx="616721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19</xdr:col>
      <xdr:colOff>601663</xdr:colOff>
      <xdr:row>18</xdr:row>
      <xdr:rowOff>4482</xdr:rowOff>
    </xdr:from>
    <xdr:to>
      <xdr:col>20</xdr:col>
      <xdr:colOff>560294</xdr:colOff>
      <xdr:row>18</xdr:row>
      <xdr:rowOff>291353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8637299" y="7537891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回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21</xdr:col>
      <xdr:colOff>657226</xdr:colOff>
      <xdr:row>17</xdr:row>
      <xdr:rowOff>481853</xdr:rowOff>
    </xdr:from>
    <xdr:to>
      <xdr:col>22</xdr:col>
      <xdr:colOff>500062</xdr:colOff>
      <xdr:row>17</xdr:row>
      <xdr:rowOff>795618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0009044" y="7532951"/>
          <a:ext cx="500927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21</xdr:col>
      <xdr:colOff>642005</xdr:colOff>
      <xdr:row>18</xdr:row>
      <xdr:rowOff>11206</xdr:rowOff>
    </xdr:from>
    <xdr:to>
      <xdr:col>22</xdr:col>
      <xdr:colOff>600636</xdr:colOff>
      <xdr:row>18</xdr:row>
      <xdr:rowOff>298077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9993823" y="7544615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23</xdr:col>
      <xdr:colOff>601663</xdr:colOff>
      <xdr:row>18</xdr:row>
      <xdr:rowOff>4482</xdr:rowOff>
    </xdr:from>
    <xdr:to>
      <xdr:col>24</xdr:col>
      <xdr:colOff>560294</xdr:colOff>
      <xdr:row>18</xdr:row>
      <xdr:rowOff>291353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1269663" y="7537891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回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25</xdr:col>
      <xdr:colOff>657226</xdr:colOff>
      <xdr:row>17</xdr:row>
      <xdr:rowOff>481853</xdr:rowOff>
    </xdr:from>
    <xdr:to>
      <xdr:col>26</xdr:col>
      <xdr:colOff>500062</xdr:colOff>
      <xdr:row>17</xdr:row>
      <xdr:rowOff>795618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12641408" y="7532951"/>
          <a:ext cx="500927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25</xdr:col>
      <xdr:colOff>642005</xdr:colOff>
      <xdr:row>18</xdr:row>
      <xdr:rowOff>11206</xdr:rowOff>
    </xdr:from>
    <xdr:to>
      <xdr:col>26</xdr:col>
      <xdr:colOff>600636</xdr:colOff>
      <xdr:row>18</xdr:row>
      <xdr:rowOff>298077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12626187" y="7544615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27</xdr:col>
      <xdr:colOff>657226</xdr:colOff>
      <xdr:row>17</xdr:row>
      <xdr:rowOff>481853</xdr:rowOff>
    </xdr:from>
    <xdr:to>
      <xdr:col>28</xdr:col>
      <xdr:colOff>500062</xdr:colOff>
      <xdr:row>17</xdr:row>
      <xdr:rowOff>795618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15325726" y="7439866"/>
          <a:ext cx="50958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29</xdr:col>
      <xdr:colOff>642005</xdr:colOff>
      <xdr:row>18</xdr:row>
      <xdr:rowOff>11206</xdr:rowOff>
    </xdr:from>
    <xdr:to>
      <xdr:col>30</xdr:col>
      <xdr:colOff>600636</xdr:colOff>
      <xdr:row>18</xdr:row>
      <xdr:rowOff>298077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15310505" y="7464519"/>
          <a:ext cx="625381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45</xdr:col>
      <xdr:colOff>0</xdr:colOff>
      <xdr:row>18</xdr:row>
      <xdr:rowOff>0</xdr:rowOff>
    </xdr:from>
    <xdr:to>
      <xdr:col>45</xdr:col>
      <xdr:colOff>634040</xdr:colOff>
      <xdr:row>18</xdr:row>
      <xdr:rowOff>286871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28367182" y="7897091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37</xdr:col>
      <xdr:colOff>0</xdr:colOff>
      <xdr:row>18</xdr:row>
      <xdr:rowOff>0</xdr:rowOff>
    </xdr:from>
    <xdr:to>
      <xdr:col>37</xdr:col>
      <xdr:colOff>634040</xdr:colOff>
      <xdr:row>18</xdr:row>
      <xdr:rowOff>286871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22963909" y="7897091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39</xdr:col>
      <xdr:colOff>0</xdr:colOff>
      <xdr:row>18</xdr:row>
      <xdr:rowOff>0</xdr:rowOff>
    </xdr:from>
    <xdr:to>
      <xdr:col>39</xdr:col>
      <xdr:colOff>634040</xdr:colOff>
      <xdr:row>18</xdr:row>
      <xdr:rowOff>286871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24314727" y="7897091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43</xdr:col>
      <xdr:colOff>0</xdr:colOff>
      <xdr:row>18</xdr:row>
      <xdr:rowOff>0</xdr:rowOff>
    </xdr:from>
    <xdr:to>
      <xdr:col>43</xdr:col>
      <xdr:colOff>634040</xdr:colOff>
      <xdr:row>18</xdr:row>
      <xdr:rowOff>286871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27016364" y="7897091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41</xdr:col>
      <xdr:colOff>0</xdr:colOff>
      <xdr:row>18</xdr:row>
      <xdr:rowOff>0</xdr:rowOff>
    </xdr:from>
    <xdr:to>
      <xdr:col>41</xdr:col>
      <xdr:colOff>634040</xdr:colOff>
      <xdr:row>18</xdr:row>
      <xdr:rowOff>286871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27708225" y="7134225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H41"/>
  <sheetViews>
    <sheetView tabSelected="1" view="pageBreakPreview" zoomScale="40" zoomScaleNormal="40" zoomScaleSheetLayoutView="40" workbookViewId="0">
      <selection activeCell="AO3" sqref="AO3"/>
    </sheetView>
  </sheetViews>
  <sheetFormatPr defaultColWidth="8.75" defaultRowHeight="13.5" x14ac:dyDescent="0.15"/>
  <cols>
    <col min="1" max="1" width="13.625" style="24" customWidth="1"/>
    <col min="2" max="16384" width="8.75" style="9"/>
  </cols>
  <sheetData>
    <row r="1" spans="1:60" s="3" customFormat="1" ht="62.25" x14ac:dyDescent="0.15">
      <c r="A1" s="18"/>
      <c r="B1" s="179" t="s">
        <v>20</v>
      </c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  <c r="AA1" s="179"/>
      <c r="AB1" s="179"/>
      <c r="AC1" s="179"/>
      <c r="AD1" s="179"/>
      <c r="AE1" s="179"/>
      <c r="AF1" s="179"/>
      <c r="AG1" s="179"/>
      <c r="AH1" s="179"/>
      <c r="AI1" s="179"/>
      <c r="AJ1" s="179"/>
      <c r="AK1" s="179"/>
      <c r="AL1" s="179"/>
      <c r="AM1" s="179"/>
      <c r="AN1" s="179"/>
      <c r="AO1" s="179"/>
      <c r="AP1" s="179"/>
      <c r="AQ1" s="179"/>
      <c r="AR1" s="179"/>
      <c r="AS1" s="179"/>
      <c r="AT1" s="179"/>
    </row>
    <row r="2" spans="1:60" s="1" customFormat="1" ht="23.25" customHeight="1" x14ac:dyDescent="0.15">
      <c r="A2" s="19"/>
      <c r="E2" s="34"/>
      <c r="F2" s="34"/>
      <c r="AK2" s="2"/>
    </row>
    <row r="3" spans="1:60" s="1" customFormat="1" ht="34.5" x14ac:dyDescent="0.15">
      <c r="A3" s="19"/>
      <c r="E3" s="34"/>
      <c r="F3" s="34"/>
      <c r="AM3" s="138" t="s">
        <v>16</v>
      </c>
      <c r="AN3" s="138"/>
      <c r="AO3" s="32"/>
      <c r="AP3" s="4" t="s">
        <v>4</v>
      </c>
      <c r="AQ3" s="32"/>
      <c r="AR3" s="4" t="s">
        <v>5</v>
      </c>
      <c r="AS3" s="33"/>
      <c r="AT3" s="5" t="s">
        <v>12</v>
      </c>
    </row>
    <row r="4" spans="1:60" s="1" customFormat="1" ht="23.25" customHeight="1" x14ac:dyDescent="0.15">
      <c r="A4" s="19"/>
      <c r="E4" s="34"/>
      <c r="F4" s="34"/>
      <c r="AK4" s="2"/>
    </row>
    <row r="5" spans="1:60" s="1" customFormat="1" ht="34.5" x14ac:dyDescent="0.15">
      <c r="A5" s="19"/>
      <c r="B5" s="96" t="s">
        <v>18</v>
      </c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  <c r="AK5" s="2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</row>
    <row r="6" spans="1:60" s="1" customFormat="1" ht="34.5" x14ac:dyDescent="0.15">
      <c r="A6" s="19"/>
      <c r="E6" s="34"/>
      <c r="F6" s="34"/>
    </row>
    <row r="7" spans="1:60" s="1" customFormat="1" ht="24.75" customHeight="1" x14ac:dyDescent="0.15">
      <c r="A7" s="19"/>
      <c r="E7" s="34"/>
      <c r="F7" s="34"/>
      <c r="AJ7" s="122"/>
      <c r="AK7" s="122"/>
      <c r="AL7" s="122"/>
      <c r="AM7" s="122"/>
      <c r="AN7" s="122"/>
      <c r="AO7" s="139" t="s">
        <v>1</v>
      </c>
      <c r="AP7" s="139"/>
      <c r="AQ7" s="139"/>
      <c r="AR7" s="139"/>
      <c r="AS7" s="139"/>
    </row>
    <row r="8" spans="1:60" s="1" customFormat="1" ht="24.75" customHeight="1" x14ac:dyDescent="0.15">
      <c r="A8" s="19"/>
      <c r="E8" s="34"/>
      <c r="F8" s="34"/>
      <c r="AJ8" s="122"/>
      <c r="AK8" s="122"/>
      <c r="AL8" s="122"/>
      <c r="AM8" s="122"/>
      <c r="AN8" s="122"/>
      <c r="AO8" s="121" t="s">
        <v>2</v>
      </c>
      <c r="AP8" s="121"/>
      <c r="AQ8" s="121"/>
      <c r="AR8" s="121"/>
      <c r="AS8" s="121"/>
    </row>
    <row r="9" spans="1:60" s="1" customFormat="1" ht="24.75" customHeight="1" x14ac:dyDescent="0.15">
      <c r="A9" s="19"/>
      <c r="E9" s="34"/>
      <c r="F9" s="34"/>
      <c r="AJ9" s="123"/>
      <c r="AK9" s="123"/>
      <c r="AL9" s="123"/>
      <c r="AM9" s="123"/>
      <c r="AN9" s="123"/>
      <c r="AO9" s="124" t="s">
        <v>3</v>
      </c>
      <c r="AP9" s="124"/>
      <c r="AQ9" s="124"/>
      <c r="AR9" s="124"/>
      <c r="AS9" s="124"/>
    </row>
    <row r="10" spans="1:60" s="1" customFormat="1" ht="23.25" customHeight="1" x14ac:dyDescent="0.15">
      <c r="A10" s="19"/>
    </row>
    <row r="11" spans="1:60" s="1" customFormat="1" ht="34.5" x14ac:dyDescent="0.15">
      <c r="A11" s="19"/>
      <c r="B11" s="147" t="s">
        <v>17</v>
      </c>
      <c r="C11" s="147"/>
      <c r="D11" s="32"/>
      <c r="E11" s="140" t="s">
        <v>13</v>
      </c>
      <c r="F11" s="140"/>
      <c r="G11" s="140"/>
      <c r="H11" s="32"/>
      <c r="I11" s="96" t="s">
        <v>19</v>
      </c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  <c r="AB11" s="96"/>
      <c r="AC11" s="96"/>
    </row>
    <row r="12" spans="1:60" s="1" customFormat="1" ht="23.25" customHeight="1" x14ac:dyDescent="0.15">
      <c r="A12" s="19"/>
      <c r="E12" s="34"/>
      <c r="F12" s="34"/>
    </row>
    <row r="13" spans="1:60" s="1" customFormat="1" ht="34.5" x14ac:dyDescent="0.15">
      <c r="A13" s="19"/>
      <c r="B13" s="140" t="s">
        <v>0</v>
      </c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</row>
    <row r="14" spans="1:60" s="1" customFormat="1" ht="34.5" x14ac:dyDescent="0.15">
      <c r="A14" s="19"/>
      <c r="E14" s="34"/>
      <c r="F14" s="34"/>
    </row>
    <row r="15" spans="1:60" s="1" customFormat="1" ht="23.25" customHeight="1" x14ac:dyDescent="0.15">
      <c r="A15" s="19"/>
      <c r="E15" s="34"/>
      <c r="F15" s="34"/>
    </row>
    <row r="16" spans="1:60" s="1" customFormat="1" ht="35.25" customHeight="1" thickBot="1" x14ac:dyDescent="0.2">
      <c r="A16" s="19"/>
      <c r="B16" s="141" t="s">
        <v>6</v>
      </c>
      <c r="C16" s="141"/>
      <c r="D16" s="141"/>
      <c r="E16" s="141"/>
      <c r="F16" s="141"/>
      <c r="G16" s="141"/>
      <c r="H16" s="141"/>
      <c r="AG16" s="45" t="s">
        <v>14</v>
      </c>
      <c r="AH16" s="45"/>
      <c r="AI16" s="45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</row>
    <row r="17" spans="1:47" s="1" customFormat="1" ht="33.75" customHeight="1" x14ac:dyDescent="0.55000000000000004">
      <c r="A17" s="19"/>
      <c r="B17" s="97" t="s">
        <v>10</v>
      </c>
      <c r="C17" s="98"/>
      <c r="D17" s="98"/>
      <c r="E17" s="98"/>
      <c r="F17" s="98"/>
      <c r="G17" s="98"/>
      <c r="H17" s="99"/>
      <c r="I17" s="180" t="s">
        <v>7</v>
      </c>
      <c r="J17" s="181"/>
      <c r="K17" s="182"/>
      <c r="L17" s="117"/>
      <c r="M17" s="118"/>
      <c r="N17" s="119" t="s">
        <v>40</v>
      </c>
      <c r="O17" s="120"/>
      <c r="P17" s="117"/>
      <c r="Q17" s="118"/>
      <c r="R17" s="119" t="s">
        <v>40</v>
      </c>
      <c r="S17" s="120"/>
      <c r="T17" s="117"/>
      <c r="U17" s="118"/>
      <c r="V17" s="119" t="s">
        <v>40</v>
      </c>
      <c r="W17" s="120"/>
      <c r="X17" s="117"/>
      <c r="Y17" s="118"/>
      <c r="Z17" s="119" t="s">
        <v>40</v>
      </c>
      <c r="AA17" s="120"/>
      <c r="AB17" s="189" t="s">
        <v>9</v>
      </c>
      <c r="AC17" s="190"/>
      <c r="AD17" s="190"/>
      <c r="AE17" s="191"/>
      <c r="AG17" s="195" t="s">
        <v>11</v>
      </c>
      <c r="AH17" s="196"/>
      <c r="AI17" s="196"/>
      <c r="AJ17" s="197"/>
      <c r="AK17" s="27">
        <f>L17</f>
        <v>0</v>
      </c>
      <c r="AL17" s="48" t="s">
        <v>40</v>
      </c>
      <c r="AM17" s="27">
        <f>P17</f>
        <v>0</v>
      </c>
      <c r="AN17" s="47" t="s">
        <v>40</v>
      </c>
      <c r="AO17" s="27">
        <f>T17</f>
        <v>0</v>
      </c>
      <c r="AP17" s="47" t="s">
        <v>40</v>
      </c>
      <c r="AQ17" s="27">
        <f>X17</f>
        <v>0</v>
      </c>
      <c r="AR17" s="51" t="s">
        <v>40</v>
      </c>
      <c r="AS17" s="78" t="s">
        <v>37</v>
      </c>
      <c r="AT17" s="142"/>
    </row>
    <row r="18" spans="1:47" s="17" customFormat="1" ht="33" customHeight="1" x14ac:dyDescent="0.45">
      <c r="A18" s="20"/>
      <c r="B18" s="100"/>
      <c r="C18" s="101"/>
      <c r="D18" s="101"/>
      <c r="E18" s="101"/>
      <c r="F18" s="101"/>
      <c r="G18" s="101"/>
      <c r="H18" s="102"/>
      <c r="I18" s="183"/>
      <c r="J18" s="184"/>
      <c r="K18" s="185"/>
      <c r="L18" s="125" t="s">
        <v>15</v>
      </c>
      <c r="M18" s="126"/>
      <c r="N18" s="127" t="s">
        <v>8</v>
      </c>
      <c r="O18" s="128"/>
      <c r="P18" s="125" t="s">
        <v>15</v>
      </c>
      <c r="Q18" s="126"/>
      <c r="R18" s="127" t="s">
        <v>8</v>
      </c>
      <c r="S18" s="128"/>
      <c r="T18" s="125" t="s">
        <v>15</v>
      </c>
      <c r="U18" s="126"/>
      <c r="V18" s="127" t="s">
        <v>8</v>
      </c>
      <c r="W18" s="128"/>
      <c r="X18" s="125" t="s">
        <v>15</v>
      </c>
      <c r="Y18" s="126"/>
      <c r="Z18" s="127" t="s">
        <v>8</v>
      </c>
      <c r="AA18" s="127"/>
      <c r="AB18" s="129" t="s">
        <v>8</v>
      </c>
      <c r="AC18" s="130"/>
      <c r="AD18" s="130"/>
      <c r="AE18" s="131"/>
      <c r="AF18" s="1"/>
      <c r="AG18" s="198"/>
      <c r="AH18" s="199"/>
      <c r="AI18" s="199"/>
      <c r="AJ18" s="200"/>
      <c r="AK18" s="151" t="s">
        <v>8</v>
      </c>
      <c r="AL18" s="112"/>
      <c r="AM18" s="151" t="s">
        <v>8</v>
      </c>
      <c r="AN18" s="112"/>
      <c r="AO18" s="151" t="s">
        <v>8</v>
      </c>
      <c r="AP18" s="112"/>
      <c r="AQ18" s="151" t="s">
        <v>8</v>
      </c>
      <c r="AR18" s="152"/>
      <c r="AS18" s="111" t="s">
        <v>8</v>
      </c>
      <c r="AT18" s="112"/>
    </row>
    <row r="19" spans="1:47" s="12" customFormat="1" ht="26.25" customHeight="1" thickBot="1" x14ac:dyDescent="0.2">
      <c r="A19" s="21"/>
      <c r="B19" s="103"/>
      <c r="C19" s="104"/>
      <c r="D19" s="104"/>
      <c r="E19" s="104"/>
      <c r="F19" s="104"/>
      <c r="G19" s="104"/>
      <c r="H19" s="105"/>
      <c r="I19" s="186"/>
      <c r="J19" s="187"/>
      <c r="K19" s="188"/>
      <c r="L19" s="13"/>
      <c r="M19" s="14"/>
      <c r="N19" s="15"/>
      <c r="O19" s="16"/>
      <c r="P19" s="13"/>
      <c r="Q19" s="14"/>
      <c r="R19" s="15"/>
      <c r="S19" s="16"/>
      <c r="T19" s="13"/>
      <c r="U19" s="14"/>
      <c r="V19" s="15"/>
      <c r="W19" s="16"/>
      <c r="X19" s="13"/>
      <c r="Y19" s="14"/>
      <c r="Z19" s="15"/>
      <c r="AA19" s="15"/>
      <c r="AB19" s="132"/>
      <c r="AC19" s="133"/>
      <c r="AD19" s="133"/>
      <c r="AE19" s="134"/>
      <c r="AF19" s="1"/>
      <c r="AG19" s="201"/>
      <c r="AH19" s="202"/>
      <c r="AI19" s="202"/>
      <c r="AJ19" s="203"/>
      <c r="AK19" s="28"/>
      <c r="AL19" s="29"/>
      <c r="AM19" s="28"/>
      <c r="AN19" s="29"/>
      <c r="AO19" s="28"/>
      <c r="AP19" s="29"/>
      <c r="AQ19" s="28"/>
      <c r="AR19" s="30"/>
      <c r="AS19" s="31"/>
      <c r="AT19" s="29"/>
    </row>
    <row r="20" spans="1:47" s="7" customFormat="1" ht="45" customHeight="1" x14ac:dyDescent="0.15">
      <c r="A20" s="22">
        <v>1</v>
      </c>
      <c r="B20" s="106"/>
      <c r="C20" s="107"/>
      <c r="D20" s="107"/>
      <c r="E20" s="107"/>
      <c r="F20" s="107"/>
      <c r="G20" s="107"/>
      <c r="H20" s="108"/>
      <c r="I20" s="148"/>
      <c r="J20" s="149"/>
      <c r="K20" s="150"/>
      <c r="L20" s="161"/>
      <c r="M20" s="162"/>
      <c r="N20" s="136"/>
      <c r="O20" s="137"/>
      <c r="P20" s="161"/>
      <c r="Q20" s="162"/>
      <c r="R20" s="136"/>
      <c r="S20" s="137"/>
      <c r="T20" s="161"/>
      <c r="U20" s="162"/>
      <c r="V20" s="136"/>
      <c r="W20" s="137"/>
      <c r="X20" s="161"/>
      <c r="Y20" s="162"/>
      <c r="Z20" s="136"/>
      <c r="AA20" s="163"/>
      <c r="AB20" s="192">
        <f>SUM(N20,R20,V20,Z20)</f>
        <v>0</v>
      </c>
      <c r="AC20" s="193"/>
      <c r="AD20" s="193"/>
      <c r="AE20" s="194"/>
      <c r="AF20" s="1"/>
      <c r="AG20" s="247"/>
      <c r="AH20" s="174"/>
      <c r="AI20" s="175"/>
      <c r="AJ20" s="49" t="s">
        <v>31</v>
      </c>
      <c r="AK20" s="135"/>
      <c r="AL20" s="135"/>
      <c r="AM20" s="135"/>
      <c r="AN20" s="135"/>
      <c r="AO20" s="135"/>
      <c r="AP20" s="135"/>
      <c r="AQ20" s="135"/>
      <c r="AR20" s="153"/>
      <c r="AS20" s="113">
        <f>SUM(AK20:AR20)</f>
        <v>0</v>
      </c>
      <c r="AT20" s="114"/>
    </row>
    <row r="21" spans="1:47" s="8" customFormat="1" ht="45" customHeight="1" thickBot="1" x14ac:dyDescent="0.2">
      <c r="A21" s="23">
        <v>2</v>
      </c>
      <c r="B21" s="54"/>
      <c r="C21" s="55"/>
      <c r="D21" s="55"/>
      <c r="E21" s="55"/>
      <c r="F21" s="55"/>
      <c r="G21" s="55"/>
      <c r="H21" s="56"/>
      <c r="I21" s="93"/>
      <c r="J21" s="94"/>
      <c r="K21" s="95"/>
      <c r="L21" s="84"/>
      <c r="M21" s="85"/>
      <c r="N21" s="109"/>
      <c r="O21" s="87"/>
      <c r="P21" s="84"/>
      <c r="Q21" s="85"/>
      <c r="R21" s="109"/>
      <c r="S21" s="87"/>
      <c r="T21" s="84"/>
      <c r="U21" s="85"/>
      <c r="V21" s="109"/>
      <c r="W21" s="87"/>
      <c r="X21" s="84"/>
      <c r="Y21" s="85"/>
      <c r="Z21" s="109"/>
      <c r="AA21" s="110"/>
      <c r="AB21" s="90">
        <f>SUM(N21,R21,V21,Z21)</f>
        <v>0</v>
      </c>
      <c r="AC21" s="91"/>
      <c r="AD21" s="91"/>
      <c r="AE21" s="92"/>
      <c r="AF21" s="1"/>
      <c r="AG21" s="176"/>
      <c r="AH21" s="177"/>
      <c r="AI21" s="178"/>
      <c r="AJ21" s="50" t="s">
        <v>33</v>
      </c>
      <c r="AK21" s="83"/>
      <c r="AL21" s="83"/>
      <c r="AM21" s="83"/>
      <c r="AN21" s="83"/>
      <c r="AO21" s="83"/>
      <c r="AP21" s="83"/>
      <c r="AQ21" s="83"/>
      <c r="AR21" s="88"/>
      <c r="AS21" s="81">
        <f t="shared" ref="AS21:AS34" si="0">SUM(AK21:AR21)</f>
        <v>0</v>
      </c>
      <c r="AT21" s="82"/>
    </row>
    <row r="22" spans="1:47" ht="45" customHeight="1" thickTop="1" thickBot="1" x14ac:dyDescent="0.2">
      <c r="A22" s="22">
        <v>3</v>
      </c>
      <c r="B22" s="54"/>
      <c r="C22" s="55"/>
      <c r="D22" s="55"/>
      <c r="E22" s="55"/>
      <c r="F22" s="55"/>
      <c r="G22" s="55"/>
      <c r="H22" s="56"/>
      <c r="I22" s="93"/>
      <c r="J22" s="94"/>
      <c r="K22" s="95"/>
      <c r="L22" s="84"/>
      <c r="M22" s="85"/>
      <c r="N22" s="109"/>
      <c r="O22" s="87"/>
      <c r="P22" s="84"/>
      <c r="Q22" s="85"/>
      <c r="R22" s="109"/>
      <c r="S22" s="87"/>
      <c r="T22" s="84"/>
      <c r="U22" s="85"/>
      <c r="V22" s="109"/>
      <c r="W22" s="87"/>
      <c r="X22" s="84"/>
      <c r="Y22" s="85"/>
      <c r="Z22" s="109"/>
      <c r="AA22" s="110"/>
      <c r="AB22" s="90">
        <f t="shared" ref="AB22:AB39" si="1">SUM(N22,R22,V22,Z22)</f>
        <v>0</v>
      </c>
      <c r="AC22" s="91"/>
      <c r="AD22" s="91"/>
      <c r="AE22" s="92"/>
      <c r="AG22" s="143" t="s">
        <v>41</v>
      </c>
      <c r="AH22" s="144"/>
      <c r="AI22" s="144"/>
      <c r="AJ22" s="145"/>
      <c r="AK22" s="89">
        <f>SUM(AK20:AL21)</f>
        <v>0</v>
      </c>
      <c r="AL22" s="89"/>
      <c r="AM22" s="89">
        <f>SUM(AM20:AN21)</f>
        <v>0</v>
      </c>
      <c r="AN22" s="89"/>
      <c r="AO22" s="89">
        <f t="shared" ref="AO22" si="2">SUM(AO20:AP21)</f>
        <v>0</v>
      </c>
      <c r="AP22" s="89"/>
      <c r="AQ22" s="89">
        <f t="shared" ref="AQ22" si="3">SUM(AQ20:AR21)</f>
        <v>0</v>
      </c>
      <c r="AR22" s="146"/>
      <c r="AS22" s="115">
        <f t="shared" si="0"/>
        <v>0</v>
      </c>
      <c r="AT22" s="116"/>
    </row>
    <row r="23" spans="1:47" ht="45" customHeight="1" x14ac:dyDescent="0.15">
      <c r="A23" s="22">
        <v>4</v>
      </c>
      <c r="B23" s="54"/>
      <c r="C23" s="55"/>
      <c r="D23" s="55"/>
      <c r="E23" s="55"/>
      <c r="F23" s="55"/>
      <c r="G23" s="55"/>
      <c r="H23" s="56"/>
      <c r="I23" s="93"/>
      <c r="J23" s="94"/>
      <c r="K23" s="95"/>
      <c r="L23" s="84"/>
      <c r="M23" s="85"/>
      <c r="N23" s="109"/>
      <c r="O23" s="87"/>
      <c r="P23" s="84"/>
      <c r="Q23" s="85"/>
      <c r="R23" s="109"/>
      <c r="S23" s="87"/>
      <c r="T23" s="84"/>
      <c r="U23" s="85"/>
      <c r="V23" s="109"/>
      <c r="W23" s="87"/>
      <c r="X23" s="84"/>
      <c r="Y23" s="85"/>
      <c r="Z23" s="109"/>
      <c r="AA23" s="110"/>
      <c r="AB23" s="90">
        <f t="shared" si="1"/>
        <v>0</v>
      </c>
      <c r="AC23" s="91"/>
      <c r="AD23" s="91"/>
      <c r="AE23" s="92"/>
      <c r="AG23" s="173"/>
      <c r="AH23" s="174"/>
      <c r="AI23" s="175"/>
      <c r="AJ23" s="49" t="s">
        <v>31</v>
      </c>
      <c r="AK23" s="83"/>
      <c r="AL23" s="83"/>
      <c r="AM23" s="83"/>
      <c r="AN23" s="83"/>
      <c r="AO23" s="83"/>
      <c r="AP23" s="83"/>
      <c r="AQ23" s="83"/>
      <c r="AR23" s="88"/>
      <c r="AS23" s="81">
        <f t="shared" si="0"/>
        <v>0</v>
      </c>
      <c r="AT23" s="82"/>
    </row>
    <row r="24" spans="1:47" ht="45" customHeight="1" thickBot="1" x14ac:dyDescent="0.2">
      <c r="A24" s="22">
        <v>5</v>
      </c>
      <c r="B24" s="54"/>
      <c r="C24" s="55"/>
      <c r="D24" s="55"/>
      <c r="E24" s="55"/>
      <c r="F24" s="55"/>
      <c r="G24" s="55"/>
      <c r="H24" s="56"/>
      <c r="I24" s="93"/>
      <c r="J24" s="94"/>
      <c r="K24" s="95"/>
      <c r="L24" s="84"/>
      <c r="M24" s="85"/>
      <c r="N24" s="109"/>
      <c r="O24" s="87"/>
      <c r="P24" s="84"/>
      <c r="Q24" s="85"/>
      <c r="R24" s="109"/>
      <c r="S24" s="87"/>
      <c r="T24" s="84"/>
      <c r="U24" s="85"/>
      <c r="V24" s="109"/>
      <c r="W24" s="87"/>
      <c r="X24" s="84"/>
      <c r="Y24" s="85"/>
      <c r="Z24" s="109"/>
      <c r="AA24" s="110"/>
      <c r="AB24" s="90">
        <f t="shared" si="1"/>
        <v>0</v>
      </c>
      <c r="AC24" s="91"/>
      <c r="AD24" s="91"/>
      <c r="AE24" s="92"/>
      <c r="AG24" s="176"/>
      <c r="AH24" s="177"/>
      <c r="AI24" s="178"/>
      <c r="AJ24" s="50" t="s">
        <v>33</v>
      </c>
      <c r="AK24" s="83"/>
      <c r="AL24" s="83"/>
      <c r="AM24" s="83"/>
      <c r="AN24" s="83"/>
      <c r="AO24" s="83"/>
      <c r="AP24" s="83"/>
      <c r="AQ24" s="83"/>
      <c r="AR24" s="88"/>
      <c r="AS24" s="79">
        <f t="shared" si="0"/>
        <v>0</v>
      </c>
      <c r="AT24" s="80"/>
    </row>
    <row r="25" spans="1:47" ht="45" customHeight="1" thickTop="1" thickBot="1" x14ac:dyDescent="0.2">
      <c r="A25" s="22">
        <v>6</v>
      </c>
      <c r="B25" s="54"/>
      <c r="C25" s="55"/>
      <c r="D25" s="55"/>
      <c r="E25" s="55"/>
      <c r="F25" s="55"/>
      <c r="G25" s="55"/>
      <c r="H25" s="56"/>
      <c r="I25" s="93"/>
      <c r="J25" s="94"/>
      <c r="K25" s="95"/>
      <c r="L25" s="84"/>
      <c r="M25" s="85"/>
      <c r="N25" s="86"/>
      <c r="O25" s="87"/>
      <c r="P25" s="84"/>
      <c r="Q25" s="85"/>
      <c r="R25" s="86"/>
      <c r="S25" s="87"/>
      <c r="T25" s="84"/>
      <c r="U25" s="85"/>
      <c r="V25" s="86"/>
      <c r="W25" s="87"/>
      <c r="X25" s="84"/>
      <c r="Y25" s="85"/>
      <c r="Z25" s="86"/>
      <c r="AA25" s="86"/>
      <c r="AB25" s="90">
        <f t="shared" si="1"/>
        <v>0</v>
      </c>
      <c r="AC25" s="91"/>
      <c r="AD25" s="91"/>
      <c r="AE25" s="92"/>
      <c r="AG25" s="143" t="s">
        <v>41</v>
      </c>
      <c r="AH25" s="144"/>
      <c r="AI25" s="144"/>
      <c r="AJ25" s="145"/>
      <c r="AK25" s="89">
        <f>SUM(AK23:AL24)</f>
        <v>0</v>
      </c>
      <c r="AL25" s="89"/>
      <c r="AM25" s="89">
        <f>SUM(AM23:AN24)</f>
        <v>0</v>
      </c>
      <c r="AN25" s="89"/>
      <c r="AO25" s="89">
        <f t="shared" ref="AO25" si="4">SUM(AO23:AP24)</f>
        <v>0</v>
      </c>
      <c r="AP25" s="89"/>
      <c r="AQ25" s="89">
        <f t="shared" ref="AQ25" si="5">SUM(AQ23:AR24)</f>
        <v>0</v>
      </c>
      <c r="AR25" s="146"/>
      <c r="AS25" s="115">
        <f t="shared" si="0"/>
        <v>0</v>
      </c>
      <c r="AT25" s="116"/>
      <c r="AU25" s="26">
        <f>SUM(AK25:AR25)-AS25</f>
        <v>0</v>
      </c>
    </row>
    <row r="26" spans="1:47" ht="45" customHeight="1" x14ac:dyDescent="0.15">
      <c r="A26" s="22">
        <v>7</v>
      </c>
      <c r="B26" s="54"/>
      <c r="C26" s="55"/>
      <c r="D26" s="55"/>
      <c r="E26" s="55"/>
      <c r="F26" s="55"/>
      <c r="G26" s="55"/>
      <c r="H26" s="56"/>
      <c r="I26" s="93"/>
      <c r="J26" s="94"/>
      <c r="K26" s="95"/>
      <c r="L26" s="84"/>
      <c r="M26" s="85"/>
      <c r="N26" s="86"/>
      <c r="O26" s="87"/>
      <c r="P26" s="84"/>
      <c r="Q26" s="85"/>
      <c r="R26" s="86"/>
      <c r="S26" s="87"/>
      <c r="T26" s="84"/>
      <c r="U26" s="85"/>
      <c r="V26" s="86"/>
      <c r="W26" s="87"/>
      <c r="X26" s="84"/>
      <c r="Y26" s="85"/>
      <c r="Z26" s="86"/>
      <c r="AA26" s="86"/>
      <c r="AB26" s="90">
        <f t="shared" si="1"/>
        <v>0</v>
      </c>
      <c r="AC26" s="91"/>
      <c r="AD26" s="91"/>
      <c r="AE26" s="92"/>
      <c r="AG26" s="173"/>
      <c r="AH26" s="174"/>
      <c r="AI26" s="175"/>
      <c r="AJ26" s="49" t="s">
        <v>31</v>
      </c>
      <c r="AK26" s="83"/>
      <c r="AL26" s="83"/>
      <c r="AM26" s="83"/>
      <c r="AN26" s="83"/>
      <c r="AO26" s="83"/>
      <c r="AP26" s="83"/>
      <c r="AQ26" s="83"/>
      <c r="AR26" s="88"/>
      <c r="AS26" s="81">
        <f t="shared" si="0"/>
        <v>0</v>
      </c>
      <c r="AT26" s="82"/>
    </row>
    <row r="27" spans="1:47" ht="45" customHeight="1" thickBot="1" x14ac:dyDescent="0.2">
      <c r="A27" s="22">
        <v>8</v>
      </c>
      <c r="B27" s="54"/>
      <c r="C27" s="55"/>
      <c r="D27" s="55"/>
      <c r="E27" s="55"/>
      <c r="F27" s="55"/>
      <c r="G27" s="55"/>
      <c r="H27" s="56"/>
      <c r="I27" s="93"/>
      <c r="J27" s="94"/>
      <c r="K27" s="95"/>
      <c r="L27" s="84"/>
      <c r="M27" s="85"/>
      <c r="N27" s="86"/>
      <c r="O27" s="87"/>
      <c r="P27" s="84"/>
      <c r="Q27" s="85"/>
      <c r="R27" s="86"/>
      <c r="S27" s="87"/>
      <c r="T27" s="84"/>
      <c r="U27" s="85"/>
      <c r="V27" s="86"/>
      <c r="W27" s="87"/>
      <c r="X27" s="84"/>
      <c r="Y27" s="85"/>
      <c r="Z27" s="86"/>
      <c r="AA27" s="86"/>
      <c r="AB27" s="90">
        <f t="shared" si="1"/>
        <v>0</v>
      </c>
      <c r="AC27" s="91"/>
      <c r="AD27" s="91"/>
      <c r="AE27" s="92"/>
      <c r="AG27" s="176"/>
      <c r="AH27" s="177"/>
      <c r="AI27" s="178"/>
      <c r="AJ27" s="50" t="s">
        <v>33</v>
      </c>
      <c r="AK27" s="83"/>
      <c r="AL27" s="83"/>
      <c r="AM27" s="83"/>
      <c r="AN27" s="83"/>
      <c r="AO27" s="83"/>
      <c r="AP27" s="83"/>
      <c r="AQ27" s="83"/>
      <c r="AR27" s="88"/>
      <c r="AS27" s="79">
        <f t="shared" si="0"/>
        <v>0</v>
      </c>
      <c r="AT27" s="80"/>
    </row>
    <row r="28" spans="1:47" s="7" customFormat="1" ht="45" customHeight="1" thickTop="1" thickBot="1" x14ac:dyDescent="0.2">
      <c r="A28" s="22">
        <v>9</v>
      </c>
      <c r="B28" s="54"/>
      <c r="C28" s="55"/>
      <c r="D28" s="55"/>
      <c r="E28" s="55"/>
      <c r="F28" s="55"/>
      <c r="G28" s="55"/>
      <c r="H28" s="56"/>
      <c r="I28" s="93"/>
      <c r="J28" s="94"/>
      <c r="K28" s="95"/>
      <c r="L28" s="84"/>
      <c r="M28" s="85"/>
      <c r="N28" s="86"/>
      <c r="O28" s="87"/>
      <c r="P28" s="84"/>
      <c r="Q28" s="85"/>
      <c r="R28" s="86"/>
      <c r="S28" s="87"/>
      <c r="T28" s="84"/>
      <c r="U28" s="85"/>
      <c r="V28" s="86"/>
      <c r="W28" s="87"/>
      <c r="X28" s="84"/>
      <c r="Y28" s="85"/>
      <c r="Z28" s="86"/>
      <c r="AA28" s="86"/>
      <c r="AB28" s="90">
        <f t="shared" si="1"/>
        <v>0</v>
      </c>
      <c r="AC28" s="91"/>
      <c r="AD28" s="91"/>
      <c r="AE28" s="92"/>
      <c r="AG28" s="143" t="s">
        <v>41</v>
      </c>
      <c r="AH28" s="144"/>
      <c r="AI28" s="144"/>
      <c r="AJ28" s="145"/>
      <c r="AK28" s="89">
        <f>SUM(AK26:AL27)</f>
        <v>0</v>
      </c>
      <c r="AL28" s="89"/>
      <c r="AM28" s="89">
        <f>SUM(AM26:AN27)</f>
        <v>0</v>
      </c>
      <c r="AN28" s="89"/>
      <c r="AO28" s="89">
        <f t="shared" ref="AO28" si="6">SUM(AO26:AP27)</f>
        <v>0</v>
      </c>
      <c r="AP28" s="89"/>
      <c r="AQ28" s="89">
        <f t="shared" ref="AQ28" si="7">SUM(AQ26:AR27)</f>
        <v>0</v>
      </c>
      <c r="AR28" s="146"/>
      <c r="AS28" s="115">
        <f t="shared" si="0"/>
        <v>0</v>
      </c>
      <c r="AT28" s="116"/>
    </row>
    <row r="29" spans="1:47" s="10" customFormat="1" ht="45" customHeight="1" x14ac:dyDescent="0.15">
      <c r="A29" s="22">
        <v>10</v>
      </c>
      <c r="B29" s="54"/>
      <c r="C29" s="55"/>
      <c r="D29" s="55"/>
      <c r="E29" s="55"/>
      <c r="F29" s="55"/>
      <c r="G29" s="55"/>
      <c r="H29" s="56"/>
      <c r="I29" s="93"/>
      <c r="J29" s="94"/>
      <c r="K29" s="95"/>
      <c r="L29" s="84"/>
      <c r="M29" s="85"/>
      <c r="N29" s="86"/>
      <c r="O29" s="87"/>
      <c r="P29" s="84"/>
      <c r="Q29" s="85"/>
      <c r="R29" s="86"/>
      <c r="S29" s="87"/>
      <c r="T29" s="84"/>
      <c r="U29" s="85"/>
      <c r="V29" s="86"/>
      <c r="W29" s="87"/>
      <c r="X29" s="84"/>
      <c r="Y29" s="85"/>
      <c r="Z29" s="86"/>
      <c r="AA29" s="86"/>
      <c r="AB29" s="90">
        <f t="shared" si="1"/>
        <v>0</v>
      </c>
      <c r="AC29" s="91"/>
      <c r="AD29" s="91"/>
      <c r="AE29" s="92"/>
      <c r="AG29" s="173"/>
      <c r="AH29" s="174"/>
      <c r="AI29" s="175"/>
      <c r="AJ29" s="49" t="s">
        <v>31</v>
      </c>
      <c r="AK29" s="83"/>
      <c r="AL29" s="83"/>
      <c r="AM29" s="83"/>
      <c r="AN29" s="83"/>
      <c r="AO29" s="83"/>
      <c r="AP29" s="83"/>
      <c r="AQ29" s="83"/>
      <c r="AR29" s="88"/>
      <c r="AS29" s="81">
        <f t="shared" si="0"/>
        <v>0</v>
      </c>
      <c r="AT29" s="82"/>
    </row>
    <row r="30" spans="1:47" ht="45" customHeight="1" thickBot="1" x14ac:dyDescent="0.2">
      <c r="A30" s="22">
        <v>11</v>
      </c>
      <c r="B30" s="54"/>
      <c r="C30" s="55"/>
      <c r="D30" s="55"/>
      <c r="E30" s="55"/>
      <c r="F30" s="55"/>
      <c r="G30" s="55"/>
      <c r="H30" s="56"/>
      <c r="I30" s="93"/>
      <c r="J30" s="94"/>
      <c r="K30" s="95"/>
      <c r="L30" s="84"/>
      <c r="M30" s="85"/>
      <c r="N30" s="86"/>
      <c r="O30" s="87"/>
      <c r="P30" s="84"/>
      <c r="Q30" s="85"/>
      <c r="R30" s="86"/>
      <c r="S30" s="87"/>
      <c r="T30" s="84"/>
      <c r="U30" s="85"/>
      <c r="V30" s="86"/>
      <c r="W30" s="87"/>
      <c r="X30" s="84"/>
      <c r="Y30" s="85"/>
      <c r="Z30" s="86"/>
      <c r="AA30" s="86"/>
      <c r="AB30" s="90">
        <f t="shared" si="1"/>
        <v>0</v>
      </c>
      <c r="AC30" s="91"/>
      <c r="AD30" s="91"/>
      <c r="AE30" s="92"/>
      <c r="AG30" s="176"/>
      <c r="AH30" s="177"/>
      <c r="AI30" s="178"/>
      <c r="AJ30" s="50" t="s">
        <v>33</v>
      </c>
      <c r="AK30" s="83"/>
      <c r="AL30" s="83"/>
      <c r="AM30" s="83"/>
      <c r="AN30" s="83"/>
      <c r="AO30" s="83"/>
      <c r="AP30" s="83"/>
      <c r="AQ30" s="83"/>
      <c r="AR30" s="88"/>
      <c r="AS30" s="79">
        <f t="shared" si="0"/>
        <v>0</v>
      </c>
      <c r="AT30" s="80"/>
    </row>
    <row r="31" spans="1:47" ht="45" customHeight="1" thickTop="1" thickBot="1" x14ac:dyDescent="0.2">
      <c r="A31" s="22">
        <v>12</v>
      </c>
      <c r="B31" s="54"/>
      <c r="C31" s="55"/>
      <c r="D31" s="55"/>
      <c r="E31" s="55"/>
      <c r="F31" s="55"/>
      <c r="G31" s="55"/>
      <c r="H31" s="56"/>
      <c r="I31" s="93"/>
      <c r="J31" s="94"/>
      <c r="K31" s="95"/>
      <c r="L31" s="84"/>
      <c r="M31" s="85"/>
      <c r="N31" s="86"/>
      <c r="O31" s="87"/>
      <c r="P31" s="84"/>
      <c r="Q31" s="85"/>
      <c r="R31" s="86"/>
      <c r="S31" s="87"/>
      <c r="T31" s="84"/>
      <c r="U31" s="85"/>
      <c r="V31" s="86"/>
      <c r="W31" s="87"/>
      <c r="X31" s="84"/>
      <c r="Y31" s="85"/>
      <c r="Z31" s="86"/>
      <c r="AA31" s="86"/>
      <c r="AB31" s="90">
        <f t="shared" si="1"/>
        <v>0</v>
      </c>
      <c r="AC31" s="91"/>
      <c r="AD31" s="91"/>
      <c r="AE31" s="92"/>
      <c r="AG31" s="143" t="s">
        <v>41</v>
      </c>
      <c r="AH31" s="144"/>
      <c r="AI31" s="144"/>
      <c r="AJ31" s="145"/>
      <c r="AK31" s="89">
        <f>SUM(AK29:AL30)</f>
        <v>0</v>
      </c>
      <c r="AL31" s="89"/>
      <c r="AM31" s="89">
        <f>SUM(AM29:AN30)</f>
        <v>0</v>
      </c>
      <c r="AN31" s="89"/>
      <c r="AO31" s="89">
        <f t="shared" ref="AO31" si="8">SUM(AO29:AP30)</f>
        <v>0</v>
      </c>
      <c r="AP31" s="89"/>
      <c r="AQ31" s="89">
        <f t="shared" ref="AQ31" si="9">SUM(AQ29:AR30)</f>
        <v>0</v>
      </c>
      <c r="AR31" s="146"/>
      <c r="AS31" s="115">
        <f t="shared" si="0"/>
        <v>0</v>
      </c>
      <c r="AT31" s="116"/>
    </row>
    <row r="32" spans="1:47" ht="45" customHeight="1" x14ac:dyDescent="0.15">
      <c r="A32" s="22">
        <v>13</v>
      </c>
      <c r="B32" s="54"/>
      <c r="C32" s="55"/>
      <c r="D32" s="55"/>
      <c r="E32" s="55"/>
      <c r="F32" s="55"/>
      <c r="G32" s="55"/>
      <c r="H32" s="56"/>
      <c r="I32" s="93"/>
      <c r="J32" s="94"/>
      <c r="K32" s="95"/>
      <c r="L32" s="84"/>
      <c r="M32" s="85"/>
      <c r="N32" s="86"/>
      <c r="O32" s="87"/>
      <c r="P32" s="84"/>
      <c r="Q32" s="85"/>
      <c r="R32" s="86"/>
      <c r="S32" s="87"/>
      <c r="T32" s="84"/>
      <c r="U32" s="85"/>
      <c r="V32" s="86"/>
      <c r="W32" s="87"/>
      <c r="X32" s="84"/>
      <c r="Y32" s="85"/>
      <c r="Z32" s="86"/>
      <c r="AA32" s="86"/>
      <c r="AB32" s="90">
        <f t="shared" si="1"/>
        <v>0</v>
      </c>
      <c r="AC32" s="91"/>
      <c r="AD32" s="91"/>
      <c r="AE32" s="92"/>
      <c r="AG32" s="228" t="s">
        <v>42</v>
      </c>
      <c r="AH32" s="229"/>
      <c r="AI32" s="229"/>
      <c r="AJ32" s="230"/>
      <c r="AK32" s="258">
        <f>SUM(AK20,AK23,AK26,AK29)</f>
        <v>0</v>
      </c>
      <c r="AL32" s="258"/>
      <c r="AM32" s="258">
        <f t="shared" ref="AM32:AM34" si="10">SUM(AM20,AM23,AM26,AM29)</f>
        <v>0</v>
      </c>
      <c r="AN32" s="258"/>
      <c r="AO32" s="258">
        <f t="shared" ref="AO32:AO34" si="11">SUM(AO20,AO23,AO26,AO29)</f>
        <v>0</v>
      </c>
      <c r="AP32" s="258"/>
      <c r="AQ32" s="258">
        <f t="shared" ref="AQ32:AQ34" si="12">SUM(AQ20,AQ23,AQ26,AQ29)</f>
        <v>0</v>
      </c>
      <c r="AR32" s="259"/>
      <c r="AS32" s="81">
        <f t="shared" si="0"/>
        <v>0</v>
      </c>
      <c r="AT32" s="82"/>
    </row>
    <row r="33" spans="1:46" ht="45" customHeight="1" thickBot="1" x14ac:dyDescent="0.2">
      <c r="A33" s="22">
        <v>14</v>
      </c>
      <c r="B33" s="54"/>
      <c r="C33" s="55"/>
      <c r="D33" s="55"/>
      <c r="E33" s="55"/>
      <c r="F33" s="55"/>
      <c r="G33" s="55"/>
      <c r="H33" s="56"/>
      <c r="I33" s="93"/>
      <c r="J33" s="94"/>
      <c r="K33" s="95"/>
      <c r="L33" s="84"/>
      <c r="M33" s="85"/>
      <c r="N33" s="86"/>
      <c r="O33" s="87"/>
      <c r="P33" s="84"/>
      <c r="Q33" s="85"/>
      <c r="R33" s="86"/>
      <c r="S33" s="87"/>
      <c r="T33" s="84"/>
      <c r="U33" s="85"/>
      <c r="V33" s="86"/>
      <c r="W33" s="87"/>
      <c r="X33" s="84"/>
      <c r="Y33" s="85"/>
      <c r="Z33" s="86"/>
      <c r="AA33" s="86"/>
      <c r="AB33" s="90">
        <f t="shared" si="1"/>
        <v>0</v>
      </c>
      <c r="AC33" s="91"/>
      <c r="AD33" s="91"/>
      <c r="AE33" s="92"/>
      <c r="AG33" s="222" t="s">
        <v>43</v>
      </c>
      <c r="AH33" s="223"/>
      <c r="AI33" s="223"/>
      <c r="AJ33" s="224"/>
      <c r="AK33" s="258">
        <f>SUM(AK21,AK24,AK27,AK30)</f>
        <v>0</v>
      </c>
      <c r="AL33" s="258"/>
      <c r="AM33" s="258">
        <f t="shared" si="10"/>
        <v>0</v>
      </c>
      <c r="AN33" s="258"/>
      <c r="AO33" s="258">
        <f t="shared" si="11"/>
        <v>0</v>
      </c>
      <c r="AP33" s="258"/>
      <c r="AQ33" s="258">
        <f t="shared" si="12"/>
        <v>0</v>
      </c>
      <c r="AR33" s="259"/>
      <c r="AS33" s="79">
        <f t="shared" si="0"/>
        <v>0</v>
      </c>
      <c r="AT33" s="80"/>
    </row>
    <row r="34" spans="1:46" ht="45" customHeight="1" thickTop="1" thickBot="1" x14ac:dyDescent="0.2">
      <c r="A34" s="22">
        <v>15</v>
      </c>
      <c r="B34" s="57"/>
      <c r="C34" s="58"/>
      <c r="D34" s="58"/>
      <c r="E34" s="58"/>
      <c r="F34" s="58"/>
      <c r="G34" s="58"/>
      <c r="H34" s="59"/>
      <c r="I34" s="154"/>
      <c r="J34" s="155"/>
      <c r="K34" s="156"/>
      <c r="L34" s="157"/>
      <c r="M34" s="158"/>
      <c r="N34" s="159"/>
      <c r="O34" s="160"/>
      <c r="P34" s="157"/>
      <c r="Q34" s="158"/>
      <c r="R34" s="159"/>
      <c r="S34" s="160"/>
      <c r="T34" s="157"/>
      <c r="U34" s="158"/>
      <c r="V34" s="159"/>
      <c r="W34" s="160"/>
      <c r="X34" s="157"/>
      <c r="Y34" s="158"/>
      <c r="Z34" s="159"/>
      <c r="AA34" s="159"/>
      <c r="AB34" s="170">
        <f t="shared" si="1"/>
        <v>0</v>
      </c>
      <c r="AC34" s="171"/>
      <c r="AD34" s="171"/>
      <c r="AE34" s="172"/>
      <c r="AG34" s="225" t="s">
        <v>44</v>
      </c>
      <c r="AH34" s="226"/>
      <c r="AI34" s="226"/>
      <c r="AJ34" s="227"/>
      <c r="AK34" s="89">
        <f>SUM(AK22,AK25,AK28,AK31)</f>
        <v>0</v>
      </c>
      <c r="AL34" s="89"/>
      <c r="AM34" s="89">
        <f t="shared" si="10"/>
        <v>0</v>
      </c>
      <c r="AN34" s="89"/>
      <c r="AO34" s="89">
        <f t="shared" si="11"/>
        <v>0</v>
      </c>
      <c r="AP34" s="89"/>
      <c r="AQ34" s="89">
        <f t="shared" si="12"/>
        <v>0</v>
      </c>
      <c r="AR34" s="146"/>
      <c r="AS34" s="115">
        <f t="shared" si="0"/>
        <v>0</v>
      </c>
      <c r="AT34" s="116"/>
    </row>
    <row r="35" spans="1:46" ht="45" customHeight="1" x14ac:dyDescent="0.15">
      <c r="A35" s="36" t="s">
        <v>21</v>
      </c>
      <c r="B35" s="77" t="s">
        <v>22</v>
      </c>
      <c r="C35" s="78"/>
      <c r="D35" s="37" t="s">
        <v>23</v>
      </c>
      <c r="E35" s="52"/>
      <c r="F35" s="37" t="s">
        <v>24</v>
      </c>
      <c r="G35" s="37" t="s">
        <v>25</v>
      </c>
      <c r="H35" s="38"/>
      <c r="I35" s="148"/>
      <c r="J35" s="149"/>
      <c r="K35" s="150"/>
      <c r="L35" s="213"/>
      <c r="M35" s="214"/>
      <c r="N35" s="136"/>
      <c r="O35" s="137"/>
      <c r="P35" s="213"/>
      <c r="Q35" s="214"/>
      <c r="R35" s="215"/>
      <c r="S35" s="137"/>
      <c r="T35" s="213"/>
      <c r="U35" s="214"/>
      <c r="V35" s="215"/>
      <c r="W35" s="137"/>
      <c r="X35" s="213"/>
      <c r="Y35" s="214"/>
      <c r="Z35" s="215"/>
      <c r="AA35" s="215"/>
      <c r="AB35" s="164">
        <f t="shared" si="1"/>
        <v>0</v>
      </c>
      <c r="AC35" s="165"/>
      <c r="AD35" s="165"/>
      <c r="AE35" s="166"/>
      <c r="AK35" s="260">
        <f>SUM(AK32:AL33)-AK34</f>
        <v>0</v>
      </c>
      <c r="AL35" s="261"/>
      <c r="AM35" s="260">
        <f t="shared" ref="AM35" si="13">SUM(AM32:AN33)-AM34</f>
        <v>0</v>
      </c>
      <c r="AN35" s="261"/>
      <c r="AO35" s="260">
        <f t="shared" ref="AO35" si="14">SUM(AO32:AP33)-AO34</f>
        <v>0</v>
      </c>
      <c r="AP35" s="261"/>
      <c r="AQ35" s="260">
        <f t="shared" ref="AQ35" si="15">SUM(AQ32:AR33)-AQ34</f>
        <v>0</v>
      </c>
      <c r="AR35" s="261"/>
      <c r="AS35" s="260">
        <f t="shared" ref="AS35" si="16">SUM(AS32:AT33)-AS34</f>
        <v>0</v>
      </c>
      <c r="AT35" s="261"/>
    </row>
    <row r="36" spans="1:46" ht="45" customHeight="1" thickBot="1" x14ac:dyDescent="0.2">
      <c r="A36" s="36" t="s">
        <v>26</v>
      </c>
      <c r="B36" s="60" t="s">
        <v>27</v>
      </c>
      <c r="C36" s="61"/>
      <c r="D36" s="39" t="s">
        <v>23</v>
      </c>
      <c r="E36" s="53"/>
      <c r="F36" s="39" t="s">
        <v>24</v>
      </c>
      <c r="G36" s="39" t="s">
        <v>28</v>
      </c>
      <c r="H36" s="40"/>
      <c r="I36" s="204"/>
      <c r="J36" s="205"/>
      <c r="K36" s="206"/>
      <c r="L36" s="207"/>
      <c r="M36" s="208"/>
      <c r="N36" s="209"/>
      <c r="O36" s="210"/>
      <c r="P36" s="207"/>
      <c r="Q36" s="208"/>
      <c r="R36" s="211"/>
      <c r="S36" s="212"/>
      <c r="T36" s="207"/>
      <c r="U36" s="208"/>
      <c r="V36" s="211"/>
      <c r="W36" s="212"/>
      <c r="X36" s="207"/>
      <c r="Y36" s="208"/>
      <c r="Z36" s="211"/>
      <c r="AA36" s="211"/>
      <c r="AB36" s="167">
        <f>SUM(N36,R36,V36,Z36)</f>
        <v>0</v>
      </c>
      <c r="AC36" s="168"/>
      <c r="AD36" s="168"/>
      <c r="AE36" s="169"/>
    </row>
    <row r="37" spans="1:46" ht="45" customHeight="1" x14ac:dyDescent="0.15">
      <c r="A37" s="36" t="s">
        <v>29</v>
      </c>
      <c r="B37" s="62" t="s">
        <v>30</v>
      </c>
      <c r="C37" s="63"/>
      <c r="D37" s="68" t="s">
        <v>23</v>
      </c>
      <c r="E37" s="71"/>
      <c r="F37" s="68" t="s">
        <v>24</v>
      </c>
      <c r="G37" s="74" t="s">
        <v>28</v>
      </c>
      <c r="H37" s="41" t="s">
        <v>31</v>
      </c>
      <c r="I37" s="148"/>
      <c r="J37" s="149"/>
      <c r="K37" s="150"/>
      <c r="L37" s="213"/>
      <c r="M37" s="214"/>
      <c r="N37" s="215"/>
      <c r="O37" s="137"/>
      <c r="P37" s="213"/>
      <c r="Q37" s="214"/>
      <c r="R37" s="215"/>
      <c r="S37" s="137"/>
      <c r="T37" s="213"/>
      <c r="U37" s="214"/>
      <c r="V37" s="215"/>
      <c r="W37" s="137"/>
      <c r="X37" s="213"/>
      <c r="Y37" s="214"/>
      <c r="Z37" s="215"/>
      <c r="AA37" s="215"/>
      <c r="AB37" s="164">
        <f t="shared" ref="AB37:AB38" si="17">SUM(N37,R37,V37,Z37)</f>
        <v>0</v>
      </c>
      <c r="AC37" s="165"/>
      <c r="AD37" s="165"/>
      <c r="AE37" s="166"/>
    </row>
    <row r="38" spans="1:46" ht="45" customHeight="1" thickBot="1" x14ac:dyDescent="0.2">
      <c r="A38" s="36" t="s">
        <v>32</v>
      </c>
      <c r="B38" s="64"/>
      <c r="C38" s="65"/>
      <c r="D38" s="69"/>
      <c r="E38" s="72"/>
      <c r="F38" s="69"/>
      <c r="G38" s="75"/>
      <c r="H38" s="42" t="s">
        <v>33</v>
      </c>
      <c r="I38" s="231"/>
      <c r="J38" s="232"/>
      <c r="K38" s="233"/>
      <c r="L38" s="234"/>
      <c r="M38" s="235"/>
      <c r="N38" s="236"/>
      <c r="O38" s="237"/>
      <c r="P38" s="234"/>
      <c r="Q38" s="235"/>
      <c r="R38" s="236"/>
      <c r="S38" s="237"/>
      <c r="T38" s="234"/>
      <c r="U38" s="235"/>
      <c r="V38" s="236"/>
      <c r="W38" s="237"/>
      <c r="X38" s="234"/>
      <c r="Y38" s="235"/>
      <c r="Z38" s="236"/>
      <c r="AA38" s="236"/>
      <c r="AB38" s="249">
        <f t="shared" si="17"/>
        <v>0</v>
      </c>
      <c r="AC38" s="250"/>
      <c r="AD38" s="250"/>
      <c r="AE38" s="251"/>
    </row>
    <row r="39" spans="1:46" ht="45" customHeight="1" thickTop="1" thickBot="1" x14ac:dyDescent="0.2">
      <c r="A39" s="36" t="s">
        <v>34</v>
      </c>
      <c r="B39" s="66"/>
      <c r="C39" s="67"/>
      <c r="D39" s="70"/>
      <c r="E39" s="73"/>
      <c r="F39" s="70"/>
      <c r="G39" s="76"/>
      <c r="H39" s="42" t="s">
        <v>35</v>
      </c>
      <c r="I39" s="255">
        <f>SUM(I37:K38)</f>
        <v>0</v>
      </c>
      <c r="J39" s="256"/>
      <c r="K39" s="257"/>
      <c r="L39" s="218"/>
      <c r="M39" s="219"/>
      <c r="N39" s="220">
        <f>SUM(N37:O38)</f>
        <v>0</v>
      </c>
      <c r="O39" s="221"/>
      <c r="P39" s="218"/>
      <c r="Q39" s="219"/>
      <c r="R39" s="220">
        <f>SUM(R37:S38)</f>
        <v>0</v>
      </c>
      <c r="S39" s="221"/>
      <c r="T39" s="218"/>
      <c r="U39" s="219"/>
      <c r="V39" s="220">
        <f>SUM(V37:W38)</f>
        <v>0</v>
      </c>
      <c r="W39" s="221"/>
      <c r="X39" s="218"/>
      <c r="Y39" s="219"/>
      <c r="Z39" s="220">
        <f>SUM(Z37:AA38)</f>
        <v>0</v>
      </c>
      <c r="AA39" s="220"/>
      <c r="AB39" s="249">
        <f t="shared" si="1"/>
        <v>0</v>
      </c>
      <c r="AC39" s="250"/>
      <c r="AD39" s="250"/>
      <c r="AE39" s="251"/>
    </row>
    <row r="40" spans="1:46" ht="45" customHeight="1" thickTop="1" thickBot="1" x14ac:dyDescent="0.2">
      <c r="A40" s="36" t="s">
        <v>36</v>
      </c>
      <c r="B40" s="238" t="s">
        <v>37</v>
      </c>
      <c r="C40" s="239"/>
      <c r="D40" s="43" t="s">
        <v>38</v>
      </c>
      <c r="E40" s="43">
        <f>SUM(E35,E36,E37)</f>
        <v>0</v>
      </c>
      <c r="F40" s="43" t="s">
        <v>24</v>
      </c>
      <c r="G40" s="43" t="s">
        <v>39</v>
      </c>
      <c r="H40" s="44"/>
      <c r="I40" s="240">
        <f>SUM(I35:K38)</f>
        <v>0</v>
      </c>
      <c r="J40" s="241"/>
      <c r="K40" s="242"/>
      <c r="L40" s="243"/>
      <c r="M40" s="244"/>
      <c r="N40" s="245">
        <f>SUM(N35:O38)</f>
        <v>0</v>
      </c>
      <c r="O40" s="246"/>
      <c r="P40" s="243"/>
      <c r="Q40" s="244"/>
      <c r="R40" s="245">
        <f>SUM(R35:S38)</f>
        <v>0</v>
      </c>
      <c r="S40" s="246"/>
      <c r="T40" s="243"/>
      <c r="U40" s="244"/>
      <c r="V40" s="245">
        <f>SUM(V35:W38)</f>
        <v>0</v>
      </c>
      <c r="W40" s="246"/>
      <c r="X40" s="243"/>
      <c r="Y40" s="244"/>
      <c r="Z40" s="245">
        <f>SUM(Z35:AA38)</f>
        <v>0</v>
      </c>
      <c r="AA40" s="245"/>
      <c r="AB40" s="252">
        <f>SUM(AB20:AC34)</f>
        <v>0</v>
      </c>
      <c r="AC40" s="253"/>
      <c r="AD40" s="253">
        <f>SUM(AD20:AE34)</f>
        <v>0</v>
      </c>
      <c r="AE40" s="254"/>
      <c r="AF40" s="216">
        <f>SUM(N40,R40,V40,Z40)-AB40</f>
        <v>0</v>
      </c>
      <c r="AG40" s="217"/>
      <c r="AH40" s="35"/>
      <c r="AI40" s="35"/>
    </row>
    <row r="41" spans="1:46" s="11" customFormat="1" ht="27" customHeight="1" x14ac:dyDescent="0.15">
      <c r="A41" s="25"/>
      <c r="I41" s="248">
        <f>SUM(I35:K36,I39)-I40</f>
        <v>0</v>
      </c>
      <c r="J41" s="248"/>
      <c r="K41" s="248"/>
      <c r="L41" s="248">
        <f>SUM(N35:O36,N39)-N40</f>
        <v>0</v>
      </c>
      <c r="M41" s="248"/>
      <c r="N41" s="248"/>
      <c r="O41" s="248"/>
      <c r="P41" s="248">
        <f t="shared" ref="P41" si="18">SUM(R35:S36,R39)-R40</f>
        <v>0</v>
      </c>
      <c r="Q41" s="248"/>
      <c r="R41" s="248"/>
      <c r="S41" s="248"/>
      <c r="T41" s="248">
        <f t="shared" ref="T41" si="19">SUM(V35:W36,V39)-V40</f>
        <v>0</v>
      </c>
      <c r="U41" s="248"/>
      <c r="V41" s="248"/>
      <c r="W41" s="248"/>
      <c r="X41" s="248">
        <f t="shared" ref="X41" si="20">SUM(Z35:AA36,Z39)-Z40</f>
        <v>0</v>
      </c>
      <c r="Y41" s="248"/>
      <c r="Z41" s="248"/>
      <c r="AA41" s="248"/>
      <c r="AB41" s="248">
        <f t="shared" ref="AB41" si="21">SUM(AD35:AE36,AD39)-AD40</f>
        <v>0</v>
      </c>
      <c r="AC41" s="248"/>
      <c r="AD41" s="248"/>
      <c r="AE41" s="248"/>
    </row>
  </sheetData>
  <sheetProtection sheet="1" objects="1" scenarios="1"/>
  <mergeCells count="370">
    <mergeCell ref="AO33:AP33"/>
    <mergeCell ref="AQ33:AR33"/>
    <mergeCell ref="AS33:AT33"/>
    <mergeCell ref="AK34:AL34"/>
    <mergeCell ref="AM34:AN34"/>
    <mergeCell ref="AO34:AP34"/>
    <mergeCell ref="AQ34:AR34"/>
    <mergeCell ref="AS34:AT34"/>
    <mergeCell ref="I37:K37"/>
    <mergeCell ref="L37:M37"/>
    <mergeCell ref="N37:O37"/>
    <mergeCell ref="P37:Q37"/>
    <mergeCell ref="R37:S37"/>
    <mergeCell ref="T37:U37"/>
    <mergeCell ref="V37:W37"/>
    <mergeCell ref="AQ30:AR30"/>
    <mergeCell ref="AS30:AT30"/>
    <mergeCell ref="AK31:AL31"/>
    <mergeCell ref="AM31:AN31"/>
    <mergeCell ref="AO31:AP31"/>
    <mergeCell ref="AQ31:AR31"/>
    <mergeCell ref="AS31:AT31"/>
    <mergeCell ref="AK32:AL32"/>
    <mergeCell ref="AM32:AN32"/>
    <mergeCell ref="AO32:AP32"/>
    <mergeCell ref="AQ32:AR32"/>
    <mergeCell ref="AS32:AT32"/>
    <mergeCell ref="AK35:AL35"/>
    <mergeCell ref="AM35:AN35"/>
    <mergeCell ref="AO35:AP35"/>
    <mergeCell ref="AQ35:AR35"/>
    <mergeCell ref="AS35:AT35"/>
    <mergeCell ref="I41:K41"/>
    <mergeCell ref="L41:O41"/>
    <mergeCell ref="P41:S41"/>
    <mergeCell ref="T41:W41"/>
    <mergeCell ref="X41:AA41"/>
    <mergeCell ref="AB41:AE41"/>
    <mergeCell ref="AB39:AE39"/>
    <mergeCell ref="Z40:AA40"/>
    <mergeCell ref="AB40:AE40"/>
    <mergeCell ref="I39:K39"/>
    <mergeCell ref="L39:M39"/>
    <mergeCell ref="N39:O39"/>
    <mergeCell ref="P39:Q39"/>
    <mergeCell ref="R39:S39"/>
    <mergeCell ref="B40:C40"/>
    <mergeCell ref="I40:K40"/>
    <mergeCell ref="L40:M40"/>
    <mergeCell ref="N40:O40"/>
    <mergeCell ref="P40:Q40"/>
    <mergeCell ref="R40:S40"/>
    <mergeCell ref="T40:U40"/>
    <mergeCell ref="V40:W40"/>
    <mergeCell ref="X40:Y40"/>
    <mergeCell ref="I38:K38"/>
    <mergeCell ref="L38:M38"/>
    <mergeCell ref="N38:O38"/>
    <mergeCell ref="P38:Q38"/>
    <mergeCell ref="R38:S38"/>
    <mergeCell ref="T38:U38"/>
    <mergeCell ref="V38:W38"/>
    <mergeCell ref="X38:Y38"/>
    <mergeCell ref="Z38:AA38"/>
    <mergeCell ref="AF40:AG40"/>
    <mergeCell ref="T39:U39"/>
    <mergeCell ref="V39:W39"/>
    <mergeCell ref="X39:Y39"/>
    <mergeCell ref="Z39:AA39"/>
    <mergeCell ref="AG29:AI30"/>
    <mergeCell ref="AG31:AJ31"/>
    <mergeCell ref="AG28:AJ28"/>
    <mergeCell ref="AG33:AJ33"/>
    <mergeCell ref="V32:W32"/>
    <mergeCell ref="T33:U33"/>
    <mergeCell ref="T30:U30"/>
    <mergeCell ref="V30:W30"/>
    <mergeCell ref="X37:Y37"/>
    <mergeCell ref="Z37:AA37"/>
    <mergeCell ref="X35:Y35"/>
    <mergeCell ref="AG34:AJ34"/>
    <mergeCell ref="AG32:AJ32"/>
    <mergeCell ref="Z35:AA35"/>
    <mergeCell ref="AB33:AE33"/>
    <mergeCell ref="AB28:AE28"/>
    <mergeCell ref="AB37:AE37"/>
    <mergeCell ref="AB38:AE38"/>
    <mergeCell ref="N35:O35"/>
    <mergeCell ref="X26:Y26"/>
    <mergeCell ref="Z26:AA26"/>
    <mergeCell ref="P35:Q35"/>
    <mergeCell ref="R35:S35"/>
    <mergeCell ref="T35:U35"/>
    <mergeCell ref="V35:W35"/>
    <mergeCell ref="V33:W33"/>
    <mergeCell ref="T34:U34"/>
    <mergeCell ref="V34:W34"/>
    <mergeCell ref="P33:Q33"/>
    <mergeCell ref="R33:S33"/>
    <mergeCell ref="P34:Q34"/>
    <mergeCell ref="R34:S34"/>
    <mergeCell ref="R30:S30"/>
    <mergeCell ref="P31:Q31"/>
    <mergeCell ref="R31:S31"/>
    <mergeCell ref="T31:U31"/>
    <mergeCell ref="V31:W31"/>
    <mergeCell ref="T28:U28"/>
    <mergeCell ref="V28:W28"/>
    <mergeCell ref="R32:S32"/>
    <mergeCell ref="AB26:AE26"/>
    <mergeCell ref="AG17:AJ19"/>
    <mergeCell ref="E11:G11"/>
    <mergeCell ref="P17:Q17"/>
    <mergeCell ref="R17:S17"/>
    <mergeCell ref="P18:Q18"/>
    <mergeCell ref="R18:S18"/>
    <mergeCell ref="I36:K36"/>
    <mergeCell ref="L36:M36"/>
    <mergeCell ref="N36:O36"/>
    <mergeCell ref="P36:Q36"/>
    <mergeCell ref="R36:S36"/>
    <mergeCell ref="T36:U36"/>
    <mergeCell ref="V36:W36"/>
    <mergeCell ref="X36:Y36"/>
    <mergeCell ref="Z36:AA36"/>
    <mergeCell ref="X24:Y24"/>
    <mergeCell ref="Z24:AA24"/>
    <mergeCell ref="X25:Y25"/>
    <mergeCell ref="Z25:AA25"/>
    <mergeCell ref="X27:Y27"/>
    <mergeCell ref="Z27:AA27"/>
    <mergeCell ref="I35:K35"/>
    <mergeCell ref="L35:M35"/>
    <mergeCell ref="AQ25:AR25"/>
    <mergeCell ref="AG25:AJ25"/>
    <mergeCell ref="AK25:AL25"/>
    <mergeCell ref="AS25:AT25"/>
    <mergeCell ref="B1:AT1"/>
    <mergeCell ref="I17:K19"/>
    <mergeCell ref="AB17:AE17"/>
    <mergeCell ref="X17:Y17"/>
    <mergeCell ref="AB20:AE20"/>
    <mergeCell ref="AB21:AE21"/>
    <mergeCell ref="AB22:AE22"/>
    <mergeCell ref="AB23:AE23"/>
    <mergeCell ref="AB24:AE24"/>
    <mergeCell ref="T23:U23"/>
    <mergeCell ref="V23:W23"/>
    <mergeCell ref="T24:U24"/>
    <mergeCell ref="V24:W24"/>
    <mergeCell ref="R20:S20"/>
    <mergeCell ref="P21:Q21"/>
    <mergeCell ref="R21:S21"/>
    <mergeCell ref="P22:Q22"/>
    <mergeCell ref="AB25:AE25"/>
    <mergeCell ref="AG20:AI21"/>
    <mergeCell ref="AG23:AI24"/>
    <mergeCell ref="AS26:AT26"/>
    <mergeCell ref="AM26:AN26"/>
    <mergeCell ref="AO26:AP26"/>
    <mergeCell ref="AQ26:AR26"/>
    <mergeCell ref="AB31:AE31"/>
    <mergeCell ref="AB32:AE32"/>
    <mergeCell ref="AS27:AT27"/>
    <mergeCell ref="AK28:AL28"/>
    <mergeCell ref="AM28:AN28"/>
    <mergeCell ref="AO28:AP28"/>
    <mergeCell ref="AQ28:AR28"/>
    <mergeCell ref="AS28:AT28"/>
    <mergeCell ref="AK29:AL29"/>
    <mergeCell ref="AM29:AN29"/>
    <mergeCell ref="AO29:AP29"/>
    <mergeCell ref="AQ29:AR29"/>
    <mergeCell ref="AS29:AT29"/>
    <mergeCell ref="AG26:AI27"/>
    <mergeCell ref="AK30:AL30"/>
    <mergeCell ref="AM30:AN30"/>
    <mergeCell ref="AO30:AP30"/>
    <mergeCell ref="AK27:AL27"/>
    <mergeCell ref="AM27:AN27"/>
    <mergeCell ref="AK26:AL26"/>
    <mergeCell ref="AO27:AP27"/>
    <mergeCell ref="AQ27:AR27"/>
    <mergeCell ref="T32:U32"/>
    <mergeCell ref="X28:Y28"/>
    <mergeCell ref="Z28:AA28"/>
    <mergeCell ref="X29:Y29"/>
    <mergeCell ref="Z29:AA29"/>
    <mergeCell ref="AB35:AE35"/>
    <mergeCell ref="AB36:AE36"/>
    <mergeCell ref="X33:Y33"/>
    <mergeCell ref="Z33:AA33"/>
    <mergeCell ref="X34:Y34"/>
    <mergeCell ref="Z34:AA34"/>
    <mergeCell ref="X30:Y30"/>
    <mergeCell ref="Z30:AA30"/>
    <mergeCell ref="X31:Y31"/>
    <mergeCell ref="Z31:AA31"/>
    <mergeCell ref="X32:Y32"/>
    <mergeCell ref="Z32:AA32"/>
    <mergeCell ref="AB34:AE34"/>
    <mergeCell ref="AB29:AE29"/>
    <mergeCell ref="AB27:AE27"/>
    <mergeCell ref="AK33:AL33"/>
    <mergeCell ref="AM33:AN33"/>
    <mergeCell ref="Z18:AA18"/>
    <mergeCell ref="X20:Y20"/>
    <mergeCell ref="Z20:AA20"/>
    <mergeCell ref="L17:M17"/>
    <mergeCell ref="N17:O17"/>
    <mergeCell ref="P27:Q27"/>
    <mergeCell ref="R27:S27"/>
    <mergeCell ref="R28:S28"/>
    <mergeCell ref="P29:Q29"/>
    <mergeCell ref="R29:S29"/>
    <mergeCell ref="R23:S23"/>
    <mergeCell ref="P24:Q24"/>
    <mergeCell ref="R24:S24"/>
    <mergeCell ref="P25:Q25"/>
    <mergeCell ref="R25:S25"/>
    <mergeCell ref="P26:Q26"/>
    <mergeCell ref="R26:S26"/>
    <mergeCell ref="X21:Y21"/>
    <mergeCell ref="Z21:AA21"/>
    <mergeCell ref="X22:Y22"/>
    <mergeCell ref="Z22:AA22"/>
    <mergeCell ref="X23:Y23"/>
    <mergeCell ref="T20:U20"/>
    <mergeCell ref="R22:S22"/>
    <mergeCell ref="N32:O32"/>
    <mergeCell ref="L33:M33"/>
    <mergeCell ref="N33:O33"/>
    <mergeCell ref="L34:M34"/>
    <mergeCell ref="N34:O34"/>
    <mergeCell ref="P20:Q20"/>
    <mergeCell ref="L20:M20"/>
    <mergeCell ref="P23:Q23"/>
    <mergeCell ref="N31:O31"/>
    <mergeCell ref="P32:Q32"/>
    <mergeCell ref="P28:Q28"/>
    <mergeCell ref="P30:Q30"/>
    <mergeCell ref="I33:K33"/>
    <mergeCell ref="I34:K34"/>
    <mergeCell ref="I27:K27"/>
    <mergeCell ref="I28:K28"/>
    <mergeCell ref="I29:K29"/>
    <mergeCell ref="I30:K30"/>
    <mergeCell ref="I31:K31"/>
    <mergeCell ref="I32:K32"/>
    <mergeCell ref="L23:M23"/>
    <mergeCell ref="L24:M24"/>
    <mergeCell ref="L30:M30"/>
    <mergeCell ref="L32:M32"/>
    <mergeCell ref="L31:M31"/>
    <mergeCell ref="L29:M29"/>
    <mergeCell ref="L26:M26"/>
    <mergeCell ref="L27:M27"/>
    <mergeCell ref="L28:M28"/>
    <mergeCell ref="AM3:AN3"/>
    <mergeCell ref="AO7:AS7"/>
    <mergeCell ref="B13:AT13"/>
    <mergeCell ref="I11:AC11"/>
    <mergeCell ref="B16:H16"/>
    <mergeCell ref="AS17:AT17"/>
    <mergeCell ref="AO21:AP21"/>
    <mergeCell ref="AQ21:AR21"/>
    <mergeCell ref="AG22:AJ22"/>
    <mergeCell ref="AK22:AL22"/>
    <mergeCell ref="AM22:AN22"/>
    <mergeCell ref="AO22:AP22"/>
    <mergeCell ref="AQ22:AR22"/>
    <mergeCell ref="B11:C11"/>
    <mergeCell ref="I21:K21"/>
    <mergeCell ref="I20:K20"/>
    <mergeCell ref="AQ18:AR18"/>
    <mergeCell ref="AO18:AP18"/>
    <mergeCell ref="AM18:AN18"/>
    <mergeCell ref="AK18:AL18"/>
    <mergeCell ref="AK21:AL21"/>
    <mergeCell ref="AM21:AN21"/>
    <mergeCell ref="AQ20:AR20"/>
    <mergeCell ref="AO20:AP20"/>
    <mergeCell ref="AS18:AT18"/>
    <mergeCell ref="AS20:AT20"/>
    <mergeCell ref="AS22:AT22"/>
    <mergeCell ref="T17:U17"/>
    <mergeCell ref="V17:W17"/>
    <mergeCell ref="AS21:AT21"/>
    <mergeCell ref="L21:M21"/>
    <mergeCell ref="AO8:AS8"/>
    <mergeCell ref="AJ7:AN9"/>
    <mergeCell ref="AO9:AS9"/>
    <mergeCell ref="T18:U18"/>
    <mergeCell ref="V18:W18"/>
    <mergeCell ref="Z17:AA17"/>
    <mergeCell ref="X18:Y18"/>
    <mergeCell ref="AB18:AE19"/>
    <mergeCell ref="AM20:AN20"/>
    <mergeCell ref="AK20:AL20"/>
    <mergeCell ref="L18:M18"/>
    <mergeCell ref="N18:O18"/>
    <mergeCell ref="N20:O20"/>
    <mergeCell ref="N21:O21"/>
    <mergeCell ref="L22:M22"/>
    <mergeCell ref="N22:O22"/>
    <mergeCell ref="V20:W20"/>
    <mergeCell ref="B23:H23"/>
    <mergeCell ref="B24:H24"/>
    <mergeCell ref="I23:K23"/>
    <mergeCell ref="I25:K25"/>
    <mergeCell ref="I26:K26"/>
    <mergeCell ref="B25:H25"/>
    <mergeCell ref="I24:K24"/>
    <mergeCell ref="B5:AE5"/>
    <mergeCell ref="B17:H19"/>
    <mergeCell ref="B20:H20"/>
    <mergeCell ref="I22:K22"/>
    <mergeCell ref="B21:H21"/>
    <mergeCell ref="B22:H22"/>
    <mergeCell ref="N26:O26"/>
    <mergeCell ref="N23:O23"/>
    <mergeCell ref="N24:O24"/>
    <mergeCell ref="Z23:AA23"/>
    <mergeCell ref="V25:W25"/>
    <mergeCell ref="T21:U21"/>
    <mergeCell ref="V21:W21"/>
    <mergeCell ref="T22:U22"/>
    <mergeCell ref="V22:W22"/>
    <mergeCell ref="T25:U25"/>
    <mergeCell ref="T26:U26"/>
    <mergeCell ref="AS24:AT24"/>
    <mergeCell ref="AS23:AT23"/>
    <mergeCell ref="AM23:AN23"/>
    <mergeCell ref="AO23:AP23"/>
    <mergeCell ref="L25:M25"/>
    <mergeCell ref="N25:O25"/>
    <mergeCell ref="AK23:AL23"/>
    <mergeCell ref="N30:O30"/>
    <mergeCell ref="AQ23:AR23"/>
    <mergeCell ref="AK24:AL24"/>
    <mergeCell ref="AM24:AN24"/>
    <mergeCell ref="AO24:AP24"/>
    <mergeCell ref="AQ24:AR24"/>
    <mergeCell ref="AM25:AN25"/>
    <mergeCell ref="AO25:AP25"/>
    <mergeCell ref="N29:O29"/>
    <mergeCell ref="N27:O27"/>
    <mergeCell ref="N28:O28"/>
    <mergeCell ref="T29:U29"/>
    <mergeCell ref="V29:W29"/>
    <mergeCell ref="V26:W26"/>
    <mergeCell ref="T27:U27"/>
    <mergeCell ref="V27:W27"/>
    <mergeCell ref="AB30:AE30"/>
    <mergeCell ref="B32:H32"/>
    <mergeCell ref="B33:H33"/>
    <mergeCell ref="B34:H34"/>
    <mergeCell ref="B26:H26"/>
    <mergeCell ref="B27:H27"/>
    <mergeCell ref="B29:H29"/>
    <mergeCell ref="B28:H28"/>
    <mergeCell ref="B36:C36"/>
    <mergeCell ref="B37:C39"/>
    <mergeCell ref="D37:D39"/>
    <mergeCell ref="E37:E39"/>
    <mergeCell ref="F37:F39"/>
    <mergeCell ref="G37:G39"/>
    <mergeCell ref="B31:H31"/>
    <mergeCell ref="B30:H30"/>
    <mergeCell ref="B35:C35"/>
  </mergeCells>
  <phoneticPr fontId="2"/>
  <printOptions horizontalCentered="1" verticalCentered="1"/>
  <pageMargins left="0.35433070866141736" right="0.23622047244094491" top="0.62992125984251968" bottom="0.19685039370078741" header="0.31496062992125984" footer="0.19685039370078741"/>
  <pageSetup paperSize="9" scale="36" orientation="landscape" blackAndWhite="1" r:id="rId1"/>
  <headerFooter alignWithMargins="0">
    <oddFooter>&amp;L&amp;"UD デジタル 教科書体 N-R,標準"&amp;16 20220101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米粉ミックス粉（半期）</vt:lpstr>
      <vt:lpstr>'米粉ミックス粉（半期）'!Print_Area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</dc:creator>
  <cp:lastModifiedBy>祐子 杉谷</cp:lastModifiedBy>
  <cp:lastPrinted>2026-01-29T01:15:05Z</cp:lastPrinted>
  <dcterms:created xsi:type="dcterms:W3CDTF">1997-01-08T22:48:59Z</dcterms:created>
  <dcterms:modified xsi:type="dcterms:W3CDTF">2026-01-29T01:44:44Z</dcterms:modified>
</cp:coreProperties>
</file>